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activeTab="13"/>
  </bookViews>
  <sheets>
    <sheet name="封面 " sheetId="19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7" r:id="rId14"/>
    <sheet name="14" sheetId="18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_____________A08">'[1]A01-1'!$A$5:$C$36</definedName>
    <definedName name="________________A01">#REF!</definedName>
    <definedName name="________________A08">'[2]A01-1'!$A$5:$C$36</definedName>
    <definedName name="_______________A01">#REF!</definedName>
    <definedName name="_______________A08">'[3]A01-1'!$A$5:$C$36</definedName>
    <definedName name="______________A01">#REF!</definedName>
    <definedName name="______________A08">'[4]A01-1'!$A$5:$C$36</definedName>
    <definedName name="_____________A01">#REF!</definedName>
    <definedName name="_____________A08">'[5]A01-1'!$A$5:$C$36</definedName>
    <definedName name="____________A01">#REF!</definedName>
    <definedName name="____________A08">'[6]A01-1'!$A$5:$C$36</definedName>
    <definedName name="____________qyc1234">#REF!</definedName>
    <definedName name="___________A01">#REF!</definedName>
    <definedName name="___________A08">'[6]A01-1'!$A$5:$C$36</definedName>
    <definedName name="___________qyc1234">#REF!</definedName>
    <definedName name="__________A01">#REF!</definedName>
    <definedName name="__________A08">'[6]A01-1'!$A$5:$C$36</definedName>
    <definedName name="__________qyc1234">#REF!</definedName>
    <definedName name="_________A01">#REF!</definedName>
    <definedName name="_________A08">'[7]A01-1'!$A$5:$C$36</definedName>
    <definedName name="_________qyc1234">#REF!</definedName>
    <definedName name="________A01">#REF!</definedName>
    <definedName name="________A08">'[6]A01-1'!$A$5:$C$36</definedName>
    <definedName name="________qyc1234">#REF!</definedName>
    <definedName name="_______A01">#REF!</definedName>
    <definedName name="_______A08">'[8]A01-1'!$A$5:$C$36</definedName>
    <definedName name="_______qyc1234">#REF!</definedName>
    <definedName name="______A01">#REF!</definedName>
    <definedName name="______A08">'[9]A01-1'!$A$5:$C$36</definedName>
    <definedName name="______qyc1234">#REF!</definedName>
    <definedName name="_____A01">#REF!</definedName>
    <definedName name="_____A08">'[9]A01-1'!$A$5:$C$36</definedName>
    <definedName name="_____qyc1234">#REF!</definedName>
    <definedName name="____1A01_">#REF!</definedName>
    <definedName name="____2A08_">'[10]A01-1'!$A$5:$C$36</definedName>
    <definedName name="____A01">#REF!</definedName>
    <definedName name="____A08">'[11]A01-1'!$A$5:$C$36</definedName>
    <definedName name="____qyc1234">#REF!</definedName>
    <definedName name="___1A01_">#REF!</definedName>
    <definedName name="___2A08_">'[3]A01-1'!$A$5:$C$36</definedName>
    <definedName name="___A01">#REF!</definedName>
    <definedName name="___A08">'[11]A01-1'!$A$5:$C$36</definedName>
    <definedName name="___qyc1234">#REF!</definedName>
    <definedName name="__1A01_">#REF!</definedName>
    <definedName name="__2A01_">#REF!</definedName>
    <definedName name="__2A08_">'[3]A01-1'!$A$5:$C$36</definedName>
    <definedName name="__4A08_">'[3]A01-1'!$A$5:$C$36</definedName>
    <definedName name="__A01">#REF!</definedName>
    <definedName name="__A08">'[3]A01-1'!$A$5:$C$36</definedName>
    <definedName name="__qyc1234">#REF!</definedName>
    <definedName name="_1A01_">#REF!</definedName>
    <definedName name="_2A01_">#REF!</definedName>
    <definedName name="_2A08_">'[12]A01-1'!$A$5:$C$36</definedName>
    <definedName name="_4A08_">'[3]A01-1'!$A$5:$C$36</definedName>
    <definedName name="_A01">#REF!</definedName>
    <definedName name="_A08">'[3]A01-1'!$A$5:$C$36</definedName>
    <definedName name="_a8756">'[2]A01-1'!$A$5:$C$36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'1'!$B$1:$E$40</definedName>
    <definedName name="_xlnm.Print_Area" localSheetId="3">'1-2'!$B$1:$K$22</definedName>
    <definedName name="_xlnm.Print_Area" localSheetId="0">'封面 '!$A$2:$A$3</definedName>
    <definedName name="_xlnm.Print_Titles">#N/A</definedName>
    <definedName name="s">#N/A</definedName>
    <definedName name="地区名称">#REF!</definedName>
    <definedName name="分类">#REF!</definedName>
    <definedName name="行业">[13]Sheet1!$W$2:$W$9</definedName>
    <definedName name="市州">[13]Sheet1!$A$2:$U$2</definedName>
    <definedName name="形式">#REF!</definedName>
    <definedName name="性质">[14]Sheet2!$A$1:$A$4</definedName>
    <definedName name="支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<sst xmlns="http://schemas.openxmlformats.org/spreadsheetml/2006/main" count="2244" uniqueCount="649">
  <si>
    <t>米易县白坡彝族乡人民政府</t>
  </si>
  <si>
    <t>2023年部门预算</t>
  </si>
  <si>
    <t>表1</t>
  </si>
  <si>
    <t xml:space="preserve"> </t>
  </si>
  <si>
    <t>部门收支总表</t>
  </si>
  <si>
    <t>部门：米易县白坡彝族乡人民政府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</si>
  <si>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</si>
  <si>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</si>
  <si>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</si>
  <si>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</si>
  <si>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</si>
  <si>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</si>
  <si>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</si>
  <si>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</si>
  <si>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</si>
  <si>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</si>
  <si>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</si>
  <si>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</si>
  <si>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</si>
  <si>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</si>
  <si>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</si>
  <si>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</si>
  <si>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</si>
  <si>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</si>
  <si>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</si>
  <si>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</si>
  <si>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</si>
  <si>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</si>
  <si>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</si>
  <si>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</si>
  <si>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</si>
  <si>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</si>
  <si>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</si>
  <si>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</si>
  <si>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</si>
  <si>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</si>
  <si>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</si>
  <si>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</si>
  <si>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</si>
  <si>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</si>
  <si>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</si>
  <si>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</si>
  <si>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</si>
  <si>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</si>
  <si>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</si>
  <si>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</si>
  <si>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</si>
  <si>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</si>
  <si>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</si>
  <si>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</si>
  <si>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</si>
  <si>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</si>
  <si>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</si>
  <si>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</si>
  <si>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</si>
  <si>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</si>
  <si>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</si>
  <si>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r>
      <rPr>
        <sz val="11"/>
        <rFont val="仿宋_GB2312"/>
        <charset val="134"/>
      </rPr>
      <t>表</t>
    </r>
    <r>
      <rPr>
        <sz val="11"/>
        <rFont val="Times New Roman"/>
        <charset val="134"/>
      </rPr>
      <t>1-1</t>
    </r>
  </si>
  <si>
    <t>部门收入总表</t>
  </si>
  <si>
    <r>
      <rPr>
        <sz val="11"/>
        <rFont val="仿宋_GB2312"/>
        <charset val="134"/>
      </rPr>
      <t>金额单位：万元</t>
    </r>
  </si>
  <si>
    <r>
      <rPr>
        <b/>
        <sz val="11"/>
        <rFont val="仿宋_GB2312"/>
        <charset val="134"/>
      </rPr>
      <t>项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目</t>
    </r>
  </si>
  <si>
    <r>
      <rPr>
        <b/>
        <sz val="11"/>
        <rFont val="仿宋_GB2312"/>
        <charset val="134"/>
      </rPr>
      <t>合计</t>
    </r>
  </si>
  <si>
    <t>上年结转</t>
  </si>
  <si>
    <r>
      <rPr>
        <b/>
        <sz val="11"/>
        <rFont val="仿宋_GB2312"/>
        <charset val="134"/>
      </rPr>
      <t>一般公共预算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拨款收入</t>
    </r>
  </si>
  <si>
    <t>政府性基金预算拨款收入</t>
  </si>
  <si>
    <r>
      <rPr>
        <b/>
        <sz val="11"/>
        <rFont val="仿宋_GB2312"/>
        <charset val="134"/>
      </rPr>
      <t>国有资本经营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预算拨款收入</t>
    </r>
  </si>
  <si>
    <r>
      <rPr>
        <b/>
        <sz val="11"/>
        <rFont val="仿宋_GB2312"/>
        <charset val="134"/>
      </rPr>
      <t>事业收入</t>
    </r>
  </si>
  <si>
    <r>
      <rPr>
        <b/>
        <sz val="11"/>
        <rFont val="仿宋_GB2312"/>
        <charset val="134"/>
      </rPr>
      <t>事业单位经营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收入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</si>
  <si>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仿宋_GB2312"/>
        <charset val="134"/>
      </rPr>
      <t>其他收入</t>
    </r>
  </si>
  <si>
    <r>
      <rPr>
        <b/>
        <sz val="11"/>
        <rFont val="仿宋_GB2312"/>
        <charset val="134"/>
      </rPr>
      <t>上级补助收入</t>
    </r>
  </si>
  <si>
    <r>
      <rPr>
        <b/>
        <sz val="11"/>
        <rFont val="仿宋_GB2312"/>
        <charset val="134"/>
      </rPr>
      <t>附属单位上缴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收入</t>
    </r>
  </si>
  <si>
    <r>
      <rPr>
        <b/>
        <sz val="11"/>
        <rFont val="仿宋_GB2312"/>
        <charset val="134"/>
      </rPr>
      <t>用事业基金弥补收支差额</t>
    </r>
  </si>
  <si>
    <r>
      <rPr>
        <b/>
        <sz val="11"/>
        <rFont val="仿宋_GB2312"/>
        <charset val="134"/>
      </rPr>
      <t>单位代码</t>
    </r>
  </si>
  <si>
    <r>
      <rPr>
        <b/>
        <sz val="11"/>
        <rFont val="仿宋_GB2312"/>
        <charset val="134"/>
      </rPr>
      <t>单位名称（科目）</t>
    </r>
  </si>
  <si>
    <t>合    计</t>
  </si>
  <si>
    <t>609001</t>
  </si>
  <si>
    <r>
      <rPr>
        <sz val="11"/>
        <rFont val="宋体"/>
        <charset val="134"/>
      </rPr>
      <t>米易县白坡彝族乡人民政府</t>
    </r>
  </si>
  <si>
    <r>
      <rPr>
        <sz val="11"/>
        <rFont val="仿宋_GB2312"/>
        <charset val="134"/>
      </rPr>
      <t>表</t>
    </r>
    <r>
      <rPr>
        <sz val="11"/>
        <rFont val="Times New Roman"/>
        <charset val="134"/>
      </rPr>
      <t>1-2</t>
    </r>
  </si>
  <si>
    <t>部门支出总表</t>
  </si>
  <si>
    <r>
      <rPr>
        <b/>
        <sz val="11"/>
        <rFont val="仿宋_GB2312"/>
        <charset val="134"/>
      </rPr>
      <t>基本支出</t>
    </r>
  </si>
  <si>
    <r>
      <rPr>
        <b/>
        <sz val="11"/>
        <rFont val="仿宋_GB2312"/>
        <charset val="134"/>
      </rPr>
      <t>项目支出</t>
    </r>
  </si>
  <si>
    <r>
      <rPr>
        <b/>
        <sz val="11"/>
        <rFont val="仿宋_GB2312"/>
        <charset val="134"/>
      </rPr>
      <t>上缴上级支出</t>
    </r>
  </si>
  <si>
    <r>
      <rPr>
        <b/>
        <sz val="11"/>
        <rFont val="仿宋_GB2312"/>
        <charset val="134"/>
      </rPr>
      <t>对附属单位补助支出</t>
    </r>
  </si>
  <si>
    <r>
      <rPr>
        <b/>
        <sz val="11"/>
        <rFont val="仿宋_GB2312"/>
        <charset val="134"/>
      </rPr>
      <t>科目编码</t>
    </r>
  </si>
  <si>
    <r>
      <rPr>
        <b/>
        <sz val="11"/>
        <rFont val="仿宋_GB2312"/>
        <charset val="134"/>
      </rPr>
      <t>类</t>
    </r>
  </si>
  <si>
    <r>
      <rPr>
        <b/>
        <sz val="11"/>
        <rFont val="仿宋_GB2312"/>
        <charset val="134"/>
      </rPr>
      <t>款</t>
    </r>
  </si>
  <si>
    <r>
      <rPr>
        <b/>
        <sz val="11"/>
        <rFont val="仿宋_GB2312"/>
        <charset val="134"/>
      </rPr>
      <t>项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</si>
  <si>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</si>
  <si>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</si>
  <si>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</si>
  <si>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</si>
  <si>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</si>
  <si>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</si>
  <si>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</si>
  <si>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</si>
  <si>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207</t>
  </si>
  <si>
    <t>99</t>
  </si>
  <si>
    <r>
      <rPr>
        <sz val="11"/>
        <rFont val="宋体"/>
        <charset val="134"/>
      </rPr>
      <t> 宣传文化发展专项支出</t>
    </r>
  </si>
  <si>
    <t>208</t>
  </si>
  <si>
    <t>08</t>
  </si>
  <si>
    <r>
      <rPr>
        <sz val="11"/>
        <rFont val="宋体"/>
        <charset val="134"/>
      </rPr>
      <t> 基层政权建设和社区治理</t>
    </r>
  </si>
  <si>
    <t>05</t>
  </si>
  <si>
    <r>
      <rPr>
        <sz val="11"/>
        <rFont val="宋体"/>
        <charset val="134"/>
      </rPr>
      <t> 行政单位离退休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</si>
  <si>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</si>
  <si>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其他社会保障和就业支出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</si>
  <si>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</si>
  <si>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</si>
  <si>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</si>
  <si>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</si>
  <si>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</si>
  <si>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</si>
  <si>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土地开发支出</t>
    </r>
  </si>
  <si>
    <t>14</t>
  </si>
  <si>
    <r>
      <rPr>
        <sz val="11"/>
        <rFont val="宋体"/>
        <charset val="134"/>
      </rPr>
      <t> 农业生产发展支出</t>
    </r>
  </si>
  <si>
    <t>15</t>
  </si>
  <si>
    <r>
      <rPr>
        <sz val="11"/>
        <rFont val="宋体"/>
        <charset val="134"/>
      </rPr>
      <t> 农村社会事业支出</t>
    </r>
  </si>
  <si>
    <t>213</t>
  </si>
  <si>
    <t>04</t>
  </si>
  <si>
    <t>42</t>
  </si>
  <si>
    <r>
      <rPr>
        <sz val="11"/>
        <rFont val="宋体"/>
        <charset val="134"/>
      </rPr>
      <t> 农村道路建设</t>
    </r>
  </si>
  <si>
    <r>
      <rPr>
        <sz val="11"/>
        <rFont val="宋体"/>
        <charset val="134"/>
      </rPr>
      <t> 其他农业农村支出</t>
    </r>
  </si>
  <si>
    <r>
      <rPr>
        <sz val="11"/>
        <rFont val="宋体"/>
        <charset val="134"/>
      </rPr>
      <t> 防汛</t>
    </r>
  </si>
  <si>
    <t>07</t>
  </si>
  <si>
    <r>
      <rPr>
        <sz val="11"/>
        <rFont val="宋体"/>
        <charset val="134"/>
      </rPr>
      <t> 对村级公益事业建设的补助</t>
    </r>
  </si>
  <si>
    <r>
      <rPr>
        <sz val="11"/>
        <rFont val="宋体"/>
        <charset val="134"/>
      </rPr>
      <t> 对村民委员会和村党支部的补助</t>
    </r>
  </si>
  <si>
    <t>214</t>
  </si>
  <si>
    <t>06</t>
  </si>
  <si>
    <r>
      <rPr>
        <sz val="11"/>
        <rFont val="宋体"/>
        <charset val="134"/>
      </rPr>
      <t> 公路养护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</si>
  <si>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</si>
  <si>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</si>
  <si>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</si>
  <si>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灾害风险防治</t>
    </r>
  </si>
  <si>
    <r>
      <rPr>
        <sz val="11"/>
        <rFont val="宋体"/>
        <charset val="134"/>
      </rPr>
      <t> 其他自然灾害救灾及恢复重建支出</t>
    </r>
  </si>
  <si>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表</t>
    </r>
    <r>
      <rPr>
        <sz val="12"/>
        <rFont val="Times New Roman"/>
        <charset val="134"/>
      </rPr>
      <t>2</t>
    </r>
  </si>
  <si>
    <t>财政拨款收支预算总表</t>
  </si>
  <si>
    <r>
      <rPr>
        <sz val="12"/>
        <rFont val="仿宋_GB2312"/>
        <charset val="134"/>
      </rPr>
      <t>金额单位：万元</t>
    </r>
  </si>
  <si>
    <r>
      <rPr>
        <b/>
        <sz val="12"/>
        <rFont val="仿宋_GB2312"/>
        <charset val="134"/>
      </rPr>
      <t>收</t>
    </r>
    <r>
      <rPr>
        <b/>
        <sz val="12"/>
        <rFont val="Times New Roman"/>
        <charset val="134"/>
      </rPr>
      <t xml:space="preserve">    </t>
    </r>
    <r>
      <rPr>
        <b/>
        <sz val="12"/>
        <rFont val="仿宋_GB2312"/>
        <charset val="134"/>
      </rPr>
      <t>入</t>
    </r>
  </si>
  <si>
    <r>
      <rPr>
        <b/>
        <sz val="12"/>
        <rFont val="仿宋_GB2312"/>
        <charset val="134"/>
      </rPr>
      <t>支</t>
    </r>
    <r>
      <rPr>
        <b/>
        <sz val="12"/>
        <rFont val="Times New Roman"/>
        <charset val="134"/>
      </rPr>
      <t xml:space="preserve">    </t>
    </r>
    <r>
      <rPr>
        <b/>
        <sz val="12"/>
        <rFont val="仿宋_GB2312"/>
        <charset val="134"/>
      </rPr>
      <t>出</t>
    </r>
  </si>
  <si>
    <r>
      <rPr>
        <b/>
        <sz val="12"/>
        <rFont val="仿宋_GB2312"/>
        <charset val="134"/>
      </rPr>
      <t>项</t>
    </r>
    <r>
      <rPr>
        <b/>
        <sz val="12"/>
        <rFont val="Times New Roman"/>
        <charset val="134"/>
      </rPr>
      <t xml:space="preserve">    </t>
    </r>
    <r>
      <rPr>
        <b/>
        <sz val="12"/>
        <rFont val="仿宋_GB2312"/>
        <charset val="134"/>
      </rPr>
      <t>目</t>
    </r>
  </si>
  <si>
    <r>
      <rPr>
        <b/>
        <sz val="12"/>
        <rFont val="仿宋_GB2312"/>
        <charset val="134"/>
      </rPr>
      <t>预算数</t>
    </r>
  </si>
  <si>
    <r>
      <rPr>
        <b/>
        <sz val="12"/>
        <rFont val="仿宋_GB2312"/>
        <charset val="134"/>
      </rPr>
      <t>合计</t>
    </r>
  </si>
  <si>
    <r>
      <rPr>
        <b/>
        <sz val="12"/>
        <rFont val="仿宋_GB2312"/>
        <charset val="134"/>
      </rPr>
      <t>一般公共预算</t>
    </r>
  </si>
  <si>
    <r>
      <rPr>
        <b/>
        <sz val="12"/>
        <rFont val="仿宋_GB2312"/>
        <charset val="134"/>
      </rPr>
      <t>政府性基金预算</t>
    </r>
  </si>
  <si>
    <r>
      <rPr>
        <b/>
        <sz val="12"/>
        <rFont val="仿宋_GB2312"/>
        <charset val="134"/>
      </rPr>
      <t>国有资本经营预算</t>
    </r>
  </si>
  <si>
    <r>
      <rPr>
        <sz val="12"/>
        <rFont val="仿宋_GB2312"/>
        <charset val="134"/>
      </rPr>
      <t>一、本年收入</t>
    </r>
  </si>
  <si>
    <r>
      <rPr>
        <sz val="12"/>
        <rFont val="仿宋_GB2312"/>
        <charset val="134"/>
      </rPr>
      <t>一、本年支出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</si>
  <si>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一般公共预算拨款收入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</si>
  <si>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一般公共服务支出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</si>
  <si>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政府性基金预算拨款收入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</si>
  <si>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外交支出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</si>
  <si>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国有资本经营预算拨款收入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</si>
  <si>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国防支出</t>
    </r>
  </si>
  <si>
    <r>
      <rPr>
        <sz val="12"/>
        <rFont val="仿宋_GB2312"/>
        <charset val="134"/>
      </rPr>
      <t>二、上年结转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</si>
  <si>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公共安全支出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</si>
  <si>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教育支出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</si>
  <si>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科学技术支出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</si>
  <si>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文化旅游体育与传媒支出</t>
    </r>
  </si>
  <si>
    <t> </t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</si>
  <si>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社会保障和就业支出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</si>
  <si>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社会保险基金支出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</si>
  <si>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卫生健康支出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</si>
  <si>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节能环保支出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</si>
  <si>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城乡社区支出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</si>
  <si>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农林水支出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</si>
  <si>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交通运输支出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</si>
  <si>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资源勘探工业信息等支出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</si>
  <si>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商业服务业等支出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</si>
  <si>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金融支出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</si>
  <si>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援助其他地区支出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</si>
  <si>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自然资源海洋气象等支出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</si>
  <si>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住房保障支出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</si>
  <si>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粮油物资储备支出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</si>
  <si>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国有资本经营预算支出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</si>
  <si>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灾害防治及应急管理支出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</si>
  <si>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其他支出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</si>
  <si>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债务付息支出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</si>
  <si>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债务发行费用支出</t>
    </r>
  </si>
  <si>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抗疫特别国债安排的支出</t>
    </r>
  </si>
  <si>
    <r>
      <rPr>
        <sz val="12"/>
        <rFont val="仿宋_GB2312"/>
        <charset val="134"/>
      </rPr>
      <t>样表</t>
    </r>
    <r>
      <rPr>
        <sz val="12"/>
        <rFont val="Times New Roman"/>
        <charset val="134"/>
      </rPr>
      <t>5</t>
    </r>
  </si>
  <si>
    <r>
      <rPr>
        <sz val="11"/>
        <rFont val="仿宋_GB2312"/>
        <charset val="134"/>
      </rPr>
      <t>表</t>
    </r>
    <r>
      <rPr>
        <sz val="11"/>
        <rFont val="Times New Roman"/>
        <charset val="134"/>
      </rPr>
      <t>2-1</t>
    </r>
  </si>
  <si>
    <t>财政拨款支出预算表（部门经济分类科目）</t>
  </si>
  <si>
    <r>
      <rPr>
        <b/>
        <sz val="11"/>
        <rFont val="仿宋_GB2312"/>
        <charset val="134"/>
      </rPr>
      <t>总计</t>
    </r>
  </si>
  <si>
    <t>县级当年财政拨款安排</t>
  </si>
  <si>
    <r>
      <rPr>
        <b/>
        <sz val="11"/>
        <rFont val="仿宋_GB2312"/>
        <charset val="134"/>
      </rPr>
      <t>中央提前通知专项转移支付等</t>
    </r>
  </si>
  <si>
    <r>
      <rPr>
        <b/>
        <sz val="11"/>
        <rFont val="仿宋_GB2312"/>
        <charset val="134"/>
      </rPr>
      <t>上年结转安排</t>
    </r>
  </si>
  <si>
    <r>
      <rPr>
        <b/>
        <sz val="11"/>
        <rFont val="仿宋_GB2312"/>
        <charset val="134"/>
      </rPr>
      <t>一般公共预算拨款</t>
    </r>
  </si>
  <si>
    <r>
      <rPr>
        <b/>
        <sz val="11"/>
        <rFont val="仿宋_GB2312"/>
        <charset val="134"/>
      </rPr>
      <t>政府性基金安排</t>
    </r>
  </si>
  <si>
    <r>
      <rPr>
        <b/>
        <sz val="11"/>
        <rFont val="仿宋_GB2312"/>
        <charset val="134"/>
      </rPr>
      <t>国有资本经营预算安排</t>
    </r>
  </si>
  <si>
    <r>
      <rPr>
        <b/>
        <sz val="11"/>
        <rFont val="仿宋_GB2312"/>
        <charset val="134"/>
      </rPr>
      <t>上年应返还额度结转</t>
    </r>
  </si>
  <si>
    <r>
      <rPr>
        <b/>
        <sz val="11"/>
        <rFont val="仿宋_GB2312"/>
        <charset val="134"/>
      </rPr>
      <t>小计</t>
    </r>
  </si>
  <si>
    <r>
      <rPr>
        <b/>
        <sz val="11"/>
        <rFont val="仿宋_GB2312"/>
        <charset val="134"/>
      </rPr>
      <t>基本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支出</t>
    </r>
  </si>
  <si>
    <r>
      <rPr>
        <b/>
        <sz val="11"/>
        <rFont val="仿宋_GB2312"/>
        <charset val="134"/>
      </rPr>
      <t>项目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支出</t>
    </r>
  </si>
  <si>
    <r>
      <rPr>
        <sz val="11"/>
        <rFont val="宋体"/>
        <charset val="134"/>
      </rPr>
      <t> 米易县白坡彝族乡人民政府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</si>
  <si>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</si>
  <si>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</si>
  <si>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</si>
  <si>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</si>
  <si>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</si>
  <si>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</si>
  <si>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</si>
  <si>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</si>
  <si>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</si>
  <si>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</si>
  <si>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</si>
  <si>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</si>
  <si>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</si>
  <si>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</si>
  <si>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</si>
  <si>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</si>
  <si>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</si>
  <si>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</si>
  <si>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</si>
  <si>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</si>
  <si>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</si>
  <si>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</si>
  <si>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</si>
  <si>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</si>
  <si>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</si>
  <si>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</si>
  <si>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</si>
  <si>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</si>
  <si>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</si>
  <si>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</si>
  <si>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</si>
  <si>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</si>
  <si>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</si>
  <si>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</si>
  <si>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</si>
  <si>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</si>
  <si>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</si>
  <si>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</si>
  <si>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</si>
  <si>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</si>
  <si>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</si>
  <si>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</si>
  <si>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</si>
  <si>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</si>
  <si>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</si>
  <si>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</si>
  <si>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</si>
  <si>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</si>
  <si>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</si>
  <si>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</si>
  <si>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</si>
  <si>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</si>
  <si>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</si>
  <si>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</si>
  <si>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</si>
  <si>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</si>
  <si>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资本性支出（基本建设）</t>
    </r>
  </si>
  <si>
    <r>
      <rPr>
        <sz val="11"/>
        <rFont val="宋体"/>
        <charset val="134"/>
      </rPr>
      <t>309</t>
    </r>
  </si>
  <si>
    <r>
      <rPr>
        <sz val="11"/>
        <rFont val="宋体"/>
        <charset val="134"/>
      </rPr>
      <t>   其他基本建设支出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</si>
  <si>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</si>
  <si>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</si>
  <si>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</si>
  <si>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  公务用车购置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</si>
  <si>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</si>
  <si>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</si>
  <si>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399</t>
    </r>
  </si>
  <si>
    <r>
      <rPr>
        <sz val="11"/>
        <rFont val="宋体"/>
        <charset val="134"/>
      </rPr>
      <t>   其他支出</t>
    </r>
  </si>
  <si>
    <r>
      <rPr>
        <sz val="11"/>
        <rFont val="仿宋_GB2312"/>
        <charset val="134"/>
      </rPr>
      <t>表</t>
    </r>
    <r>
      <rPr>
        <sz val="11"/>
        <rFont val="Times New Roman"/>
        <charset val="134"/>
      </rPr>
      <t>3</t>
    </r>
  </si>
  <si>
    <t>一般公共预算支出预算表</t>
  </si>
  <si>
    <r>
      <rPr>
        <b/>
        <sz val="11"/>
        <rFont val="仿宋_GB2312"/>
        <charset val="134"/>
      </rPr>
      <t>当年财政拨款安排</t>
    </r>
  </si>
  <si>
    <r>
      <rPr>
        <sz val="11"/>
        <rFont val="宋体"/>
        <charset val="134"/>
      </rPr>
      <t>米易县白坡彝族乡人民政府部门</t>
    </r>
  </si>
  <si>
    <t>609</t>
  </si>
  <si>
    <t> 行政运行</t>
  </si>
  <si>
    <t> 一般行政管理事务</t>
  </si>
  <si>
    <t> 事业运行</t>
  </si>
  <si>
    <t> 宣传文化发展专项支出</t>
  </si>
  <si>
    <t> 基层政权建设和社区治理</t>
  </si>
  <si>
    <t> 行政单位离退休</t>
  </si>
  <si>
    <t> 机关事业单位基本养老保险缴费支出</t>
  </si>
  <si>
    <t> 其他社会保障和就业支出</t>
  </si>
  <si>
    <t> 行政单位医疗</t>
  </si>
  <si>
    <t> 事业单位医疗</t>
  </si>
  <si>
    <t> 公务员医疗补助</t>
  </si>
  <si>
    <t> 农村道路建设</t>
  </si>
  <si>
    <t> 住房公积金</t>
  </si>
  <si>
    <r>
      <rPr>
        <sz val="12"/>
        <rFont val="仿宋_GB2312"/>
        <charset val="134"/>
      </rPr>
      <t>表</t>
    </r>
    <r>
      <rPr>
        <sz val="12"/>
        <rFont val="Times New Roman"/>
        <charset val="134"/>
      </rPr>
      <t>3-1</t>
    </r>
  </si>
  <si>
    <r>
      <rPr>
        <sz val="18"/>
        <rFont val="黑体"/>
        <charset val="134"/>
      </rPr>
      <t>一般公共预算基本支出预算表</t>
    </r>
  </si>
  <si>
    <r>
      <rPr>
        <b/>
        <sz val="12"/>
        <rFont val="仿宋_GB2312"/>
        <charset val="134"/>
      </rPr>
      <t>基本支出</t>
    </r>
  </si>
  <si>
    <r>
      <rPr>
        <b/>
        <sz val="12"/>
        <rFont val="仿宋_GB2312"/>
        <charset val="134"/>
      </rPr>
      <t>科目编码</t>
    </r>
  </si>
  <si>
    <r>
      <rPr>
        <b/>
        <sz val="12"/>
        <rFont val="仿宋_GB2312"/>
        <charset val="134"/>
      </rPr>
      <t>单位代码</t>
    </r>
  </si>
  <si>
    <r>
      <rPr>
        <b/>
        <sz val="12"/>
        <rFont val="仿宋_GB2312"/>
        <charset val="134"/>
      </rPr>
      <t>单位名称（科目）</t>
    </r>
  </si>
  <si>
    <r>
      <rPr>
        <b/>
        <sz val="12"/>
        <rFont val="仿宋_GB2312"/>
        <charset val="134"/>
      </rPr>
      <t>人员经费</t>
    </r>
  </si>
  <si>
    <r>
      <rPr>
        <b/>
        <sz val="12"/>
        <rFont val="仿宋_GB2312"/>
        <charset val="134"/>
      </rPr>
      <t>公用经费</t>
    </r>
  </si>
  <si>
    <r>
      <rPr>
        <b/>
        <sz val="12"/>
        <rFont val="仿宋_GB2312"/>
        <charset val="134"/>
      </rPr>
      <t>类</t>
    </r>
  </si>
  <si>
    <r>
      <rPr>
        <b/>
        <sz val="12"/>
        <rFont val="仿宋_GB2312"/>
        <charset val="134"/>
      </rPr>
      <t>款</t>
    </r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</si>
  <si>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</si>
  <si>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</si>
  <si>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</si>
  <si>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</si>
  <si>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</si>
  <si>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</si>
  <si>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</si>
  <si>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</si>
  <si>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</si>
  <si>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</si>
  <si>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</si>
  <si>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</si>
  <si>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</si>
  <si>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</si>
  <si>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</si>
  <si>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</si>
  <si>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</si>
  <si>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</si>
  <si>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</si>
  <si>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</si>
  <si>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</si>
  <si>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</si>
  <si>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</si>
  <si>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</si>
  <si>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</si>
  <si>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</si>
  <si>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</si>
  <si>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</si>
  <si>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</si>
  <si>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</si>
  <si>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</si>
  <si>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</si>
  <si>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</si>
  <si>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</si>
  <si>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</si>
  <si>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</si>
  <si>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</si>
  <si>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</si>
  <si>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</si>
  <si>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</si>
  <si>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30217</t>
  </si>
  <si>
    <t>  公务接待费</t>
  </si>
  <si>
    <t>30226</t>
  </si>
  <si>
    <t>  劳务费</t>
  </si>
  <si>
    <t>30228</t>
  </si>
  <si>
    <t>  工会经费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</si>
  <si>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</si>
  <si>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</si>
  <si>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</si>
  <si>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</si>
  <si>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</si>
  <si>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</si>
  <si>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</si>
  <si>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</si>
  <si>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303</t>
  </si>
  <si>
    <t> 对个人和家庭的补助</t>
  </si>
  <si>
    <t>30305</t>
  </si>
  <si>
    <t>  生活补助</t>
  </si>
  <si>
    <t>30307</t>
  </si>
  <si>
    <t>  医疗费补助</t>
  </si>
  <si>
    <t>30309</t>
  </si>
  <si>
    <t>  奖励金</t>
  </si>
  <si>
    <r>
      <rPr>
        <sz val="12"/>
        <rFont val="仿宋_GB2312"/>
        <charset val="134"/>
      </rPr>
      <t>表</t>
    </r>
    <r>
      <rPr>
        <sz val="12"/>
        <rFont val="Times New Roman"/>
        <charset val="134"/>
      </rPr>
      <t>3-2</t>
    </r>
  </si>
  <si>
    <t>一般公共预算项目支出预算表</t>
  </si>
  <si>
    <r>
      <rPr>
        <b/>
        <sz val="12"/>
        <rFont val="仿宋_GB2312"/>
        <charset val="134"/>
      </rPr>
      <t>金额</t>
    </r>
  </si>
  <si>
    <r>
      <rPr>
        <b/>
        <sz val="12"/>
        <rFont val="仿宋_GB2312"/>
        <charset val="134"/>
      </rPr>
      <t>项</t>
    </r>
  </si>
  <si>
    <r>
      <rPr>
        <sz val="11"/>
        <rFont val="宋体"/>
        <charset val="134"/>
      </rPr>
      <t>  白坡彝族乡公务车购置项目</t>
    </r>
  </si>
  <si>
    <r>
      <rPr>
        <sz val="11"/>
        <rFont val="宋体"/>
        <charset val="134"/>
      </rPr>
      <t>  乡风文明示范点建设资金</t>
    </r>
  </si>
  <si>
    <r>
      <rPr>
        <sz val="11"/>
        <rFont val="宋体"/>
        <charset val="134"/>
      </rPr>
      <t>  火把节宣传教育活动经费</t>
    </r>
  </si>
  <si>
    <r>
      <rPr>
        <sz val="11"/>
        <rFont val="宋体"/>
        <charset val="134"/>
      </rPr>
      <t>  村干部基本报酬</t>
    </r>
  </si>
  <si>
    <r>
      <rPr>
        <sz val="11"/>
        <rFont val="宋体"/>
        <charset val="134"/>
      </rPr>
      <t>  基层组织和公共服务运行经费（村办公经费及村党员培训费））</t>
    </r>
  </si>
  <si>
    <r>
      <rPr>
        <sz val="11"/>
        <rFont val="宋体"/>
        <charset val="134"/>
      </rPr>
      <t>  人大代表换届选举工作经费</t>
    </r>
  </si>
  <si>
    <r>
      <rPr>
        <sz val="11"/>
        <rFont val="宋体"/>
        <charset val="134"/>
      </rPr>
      <t>  人口普查经费</t>
    </r>
  </si>
  <si>
    <r>
      <rPr>
        <sz val="11"/>
        <rFont val="宋体"/>
        <charset val="134"/>
      </rPr>
      <t>  县、乡、村三级换届工作经费</t>
    </r>
  </si>
  <si>
    <r>
      <rPr>
        <sz val="11"/>
        <rFont val="宋体"/>
        <charset val="134"/>
      </rPr>
      <t>  关工委工作经费</t>
    </r>
  </si>
  <si>
    <r>
      <rPr>
        <sz val="11"/>
        <rFont val="宋体"/>
        <charset val="134"/>
      </rPr>
      <t>  乡镇慰问经费</t>
    </r>
  </si>
  <si>
    <r>
      <rPr>
        <sz val="11"/>
        <rFont val="宋体"/>
        <charset val="134"/>
      </rPr>
      <t>  南坝汪家湾道路硬化项目</t>
    </r>
  </si>
  <si>
    <r>
      <rPr>
        <sz val="11"/>
        <rFont val="宋体"/>
        <charset val="134"/>
      </rPr>
      <t>  森林防火通道建设工程项目</t>
    </r>
  </si>
  <si>
    <r>
      <rPr>
        <sz val="11"/>
        <rFont val="宋体"/>
        <charset val="134"/>
      </rPr>
      <t>  2019-2021年烤烟燃煤补贴及发展资金</t>
    </r>
  </si>
  <si>
    <r>
      <rPr>
        <sz val="11"/>
        <rFont val="宋体"/>
        <charset val="134"/>
      </rPr>
      <t>  防汛救灾应急等专项经费</t>
    </r>
  </si>
  <si>
    <r>
      <rPr>
        <sz val="11"/>
        <rFont val="宋体"/>
        <charset val="134"/>
      </rPr>
      <t>  中央农村综改一事一议项目（21）</t>
    </r>
  </si>
  <si>
    <r>
      <rPr>
        <sz val="11"/>
        <rFont val="宋体"/>
        <charset val="134"/>
      </rPr>
      <t>  基层组织活动和公共服务运行经费</t>
    </r>
  </si>
  <si>
    <r>
      <rPr>
        <sz val="11"/>
        <rFont val="宋体"/>
        <charset val="134"/>
      </rPr>
      <t>  农村公路养护资金</t>
    </r>
  </si>
  <si>
    <r>
      <rPr>
        <sz val="11"/>
        <rFont val="宋体"/>
        <charset val="134"/>
      </rPr>
      <t>  全国自然灾害综合风险普查工作经费</t>
    </r>
  </si>
  <si>
    <r>
      <rPr>
        <sz val="11"/>
        <rFont val="宋体"/>
        <charset val="134"/>
      </rPr>
      <t>  白坡彝族乡9.14暴雨泥石流灾害灾后恢复重建项目（更改）</t>
    </r>
  </si>
  <si>
    <r>
      <rPr>
        <sz val="12"/>
        <rFont val="仿宋_GB2312"/>
        <charset val="134"/>
      </rPr>
      <t>表</t>
    </r>
    <r>
      <rPr>
        <sz val="12"/>
        <rFont val="Times New Roman"/>
        <charset val="134"/>
      </rPr>
      <t>3-3</t>
    </r>
  </si>
  <si>
    <r>
      <rPr>
        <sz val="18"/>
        <rFont val="仿宋_GB2312"/>
        <charset val="134"/>
      </rPr>
      <t>一般公共预算</t>
    </r>
    <r>
      <rPr>
        <sz val="18"/>
        <rFont val="Times New Roman"/>
        <charset val="134"/>
      </rPr>
      <t>“</t>
    </r>
    <r>
      <rPr>
        <sz val="18"/>
        <rFont val="仿宋_GB2312"/>
        <charset val="134"/>
      </rPr>
      <t>三公</t>
    </r>
    <r>
      <rPr>
        <sz val="18"/>
        <rFont val="Times New Roman"/>
        <charset val="134"/>
      </rPr>
      <t>”</t>
    </r>
    <r>
      <rPr>
        <sz val="18"/>
        <rFont val="仿宋_GB2312"/>
        <charset val="134"/>
      </rPr>
      <t>经费支出预算表</t>
    </r>
  </si>
  <si>
    <r>
      <rPr>
        <b/>
        <sz val="12"/>
        <rFont val="仿宋_GB2312"/>
        <charset val="134"/>
      </rPr>
      <t>单位编码</t>
    </r>
  </si>
  <si>
    <r>
      <rPr>
        <b/>
        <sz val="12"/>
        <rFont val="仿宋_GB2312"/>
        <charset val="134"/>
      </rPr>
      <t>当年财政拨款预算安排</t>
    </r>
  </si>
  <si>
    <r>
      <rPr>
        <b/>
        <sz val="12"/>
        <rFont val="仿宋_GB2312"/>
        <charset val="134"/>
      </rPr>
      <t>因公出国（境）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费用</t>
    </r>
  </si>
  <si>
    <r>
      <rPr>
        <b/>
        <sz val="12"/>
        <rFont val="仿宋_GB2312"/>
        <charset val="134"/>
      </rPr>
      <t>公务用车购置及运行费</t>
    </r>
  </si>
  <si>
    <r>
      <rPr>
        <b/>
        <sz val="12"/>
        <rFont val="仿宋_GB2312"/>
        <charset val="134"/>
      </rPr>
      <t>公务接待费</t>
    </r>
  </si>
  <si>
    <r>
      <rPr>
        <b/>
        <sz val="12"/>
        <rFont val="仿宋_GB2312"/>
        <charset val="134"/>
      </rPr>
      <t>小计</t>
    </r>
  </si>
  <si>
    <r>
      <rPr>
        <b/>
        <sz val="12"/>
        <rFont val="仿宋_GB2312"/>
        <charset val="134"/>
      </rPr>
      <t>公务用车购置费</t>
    </r>
  </si>
  <si>
    <r>
      <rPr>
        <b/>
        <sz val="12"/>
        <rFont val="仿宋_GB2312"/>
        <charset val="134"/>
      </rPr>
      <t>公务用车运行费</t>
    </r>
  </si>
  <si>
    <r>
      <rPr>
        <sz val="12"/>
        <rFont val="仿宋_GB2312"/>
        <charset val="134"/>
      </rPr>
      <t>表</t>
    </r>
    <r>
      <rPr>
        <sz val="12"/>
        <rFont val="Times New Roman"/>
        <charset val="134"/>
      </rPr>
      <t>4</t>
    </r>
  </si>
  <si>
    <t xml:space="preserve">政府性基金预算支出预算表 </t>
  </si>
  <si>
    <r>
      <rPr>
        <b/>
        <sz val="12"/>
        <rFont val="仿宋_GB2312"/>
        <charset val="134"/>
      </rPr>
      <t>本年政府性基金预算支出</t>
    </r>
  </si>
  <si>
    <r>
      <rPr>
        <b/>
        <sz val="12"/>
        <rFont val="仿宋_GB2312"/>
        <charset val="134"/>
      </rPr>
      <t>项目支出</t>
    </r>
  </si>
  <si>
    <r>
      <rPr>
        <sz val="12"/>
        <rFont val="仿宋_GB2312"/>
        <charset val="134"/>
      </rPr>
      <t>表</t>
    </r>
    <r>
      <rPr>
        <sz val="12"/>
        <rFont val="Times New Roman"/>
        <charset val="134"/>
      </rPr>
      <t>4-1</t>
    </r>
  </si>
  <si>
    <t>政府性基金预算“三公”经费支出预算表</t>
  </si>
  <si>
    <t>此表无数据</t>
  </si>
  <si>
    <r>
      <rPr>
        <sz val="11"/>
        <rFont val="仿宋_GB2312"/>
        <charset val="134"/>
      </rPr>
      <t>表</t>
    </r>
    <r>
      <rPr>
        <sz val="11"/>
        <rFont val="Times New Roman"/>
        <charset val="134"/>
      </rPr>
      <t>5</t>
    </r>
  </si>
  <si>
    <t>国有资本经营预算支出预算表</t>
  </si>
  <si>
    <r>
      <rPr>
        <b/>
        <sz val="11"/>
        <rFont val="仿宋_GB2312"/>
        <charset val="134"/>
      </rPr>
      <t>本年国有资本经营预算支出</t>
    </r>
  </si>
  <si>
    <r>
      <rPr>
        <b/>
        <sz val="11"/>
        <rFont val="仿宋_GB2312"/>
        <charset val="134"/>
      </rPr>
      <t>合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计</t>
    </r>
  </si>
  <si>
    <t>表13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</si>
  <si>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</si>
  <si>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</si>
  <si>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</si>
  <si>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</si>
  <si>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</si>
  <si>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</si>
  <si>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</si>
  <si>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</si>
  <si>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</si>
  <si>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</si>
  <si>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</si>
  <si>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</si>
  <si>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609001-米易县白坡彝族乡人民政府</t>
  </si>
  <si>
    <t>51042122T000006149616-2019-2021年烤烟燃煤补贴及发展资金</t>
  </si>
  <si>
    <t>完成2019-2021年烤烟燃煤补贴及发展资金支付，调动农户种烟积极性，推进烤烟工作顺利开展，圆满完成烤烟种植任务。</t>
  </si>
  <si>
    <t>效益指标</t>
  </si>
  <si>
    <t>经济效益指标</t>
  </si>
  <si>
    <t>促进烟农增收</t>
  </si>
  <si>
    <t>定性</t>
  </si>
  <si>
    <t>10</t>
  </si>
  <si>
    <t>满意度指标</t>
  </si>
  <si>
    <t>服务对象满意度指标</t>
  </si>
  <si>
    <t>群众满意度</t>
  </si>
  <si>
    <t>≥</t>
  </si>
  <si>
    <t>%</t>
  </si>
  <si>
    <t>产出指标</t>
  </si>
  <si>
    <t>质量指标</t>
  </si>
  <si>
    <t>验收合格</t>
  </si>
  <si>
    <t>20</t>
  </si>
  <si>
    <t>时效指标</t>
  </si>
  <si>
    <t>2020年度</t>
  </si>
  <si>
    <t>＝</t>
  </si>
  <si>
    <t>年</t>
  </si>
  <si>
    <t>数量指标</t>
  </si>
  <si>
    <t>项目数量</t>
  </si>
  <si>
    <t>项</t>
  </si>
  <si>
    <t>可持续发展指标</t>
  </si>
  <si>
    <t>促进乡村振兴</t>
  </si>
  <si>
    <t>成本指标</t>
  </si>
  <si>
    <t>经济成本指标</t>
  </si>
  <si>
    <t>财政资金</t>
  </si>
  <si>
    <t>元</t>
  </si>
  <si>
    <t>609002-米易县白坡彝族乡人民政府</t>
  </si>
  <si>
    <t>51042122T000006479460-村干部基本报酬</t>
  </si>
  <si>
    <t>完成村干部基本报酬支付，调动村干部工作积极性，做好村干部工资保障工作。</t>
  </si>
  <si>
    <t>2022年及以后</t>
  </si>
  <si>
    <t>提升群众经济</t>
  </si>
  <si>
    <t>人数</t>
  </si>
  <si>
    <t>人</t>
  </si>
  <si>
    <t>落实政策、服务群众</t>
  </si>
  <si>
    <t>社会效益指标</t>
  </si>
  <si>
    <t>加强村级管理</t>
  </si>
  <si>
    <t>51042122T000006479593-基层组织和公共服务运行经费（村办公经费及村党员培训费））</t>
  </si>
  <si>
    <t>完成村办公经费及村党员培训费支付，保证村级工作的正常开展。</t>
  </si>
  <si>
    <t>行政村数量</t>
  </si>
  <si>
    <t>5</t>
  </si>
  <si>
    <t>个</t>
  </si>
  <si>
    <t>2022年1月及以后</t>
  </si>
  <si>
    <t>发挥村级工作职能</t>
  </si>
  <si>
    <t>党员人数</t>
  </si>
  <si>
    <t>开展党员培训</t>
  </si>
  <si>
    <t>村级工作运行情况</t>
  </si>
  <si>
    <t>促进基层村级组织发展</t>
  </si>
  <si>
    <t>51042122T000007349158-全国自然灾害综合风险普查工作经费</t>
  </si>
  <si>
    <t>用于开展第一次自然灾害综合风险普查房屋建筑调查，并向第三方支付调查费。</t>
  </si>
  <si>
    <t>全面满意度</t>
  </si>
  <si>
    <t>金额</t>
  </si>
  <si>
    <t>≤</t>
  </si>
  <si>
    <t>万</t>
  </si>
  <si>
    <t>保障群众生命产财产安全</t>
  </si>
  <si>
    <t>2022年1-12月</t>
  </si>
  <si>
    <t>符合工作要求，完成工作任务。</t>
  </si>
  <si>
    <t>51042123T000008947032-乡镇慰问经费</t>
  </si>
  <si>
    <t>春节慰问经费</t>
  </si>
  <si>
    <t>生活质量</t>
  </si>
  <si>
    <t>慰问人次</t>
  </si>
  <si>
    <t>工作要求</t>
  </si>
  <si>
    <t>满意率</t>
  </si>
  <si>
    <t>万元</t>
  </si>
  <si>
    <t>2023年度</t>
  </si>
  <si>
    <t>51042123T000008965774-南坝汪家湾道路硬化项目</t>
  </si>
  <si>
    <t>完成南坝汪家湾道路硬化项目质保金支付。</t>
  </si>
  <si>
    <t>符合验收标准</t>
  </si>
  <si>
    <t>生态效益指标</t>
  </si>
  <si>
    <t>生态环境</t>
  </si>
  <si>
    <t>2023.1-12</t>
  </si>
  <si>
    <t>村民增产增收</t>
  </si>
  <si>
    <t>硬化道路里程</t>
  </si>
  <si>
    <t>米</t>
  </si>
  <si>
    <t>51042123T000008989190-火把节宣传教育活动经费</t>
  </si>
  <si>
    <t>开展火把节活动，营造民族氛围，完成火把节宣传教育活动经费支付。</t>
  </si>
  <si>
    <t>丰富民族文化</t>
  </si>
  <si>
    <t>增加农户收入</t>
  </si>
  <si>
    <t>人次</t>
  </si>
  <si>
    <t>工作任务</t>
  </si>
  <si>
    <t>51042123T000008989569-森林防火通道建设工程项目</t>
  </si>
  <si>
    <t>开展森林防火工作，建设南坝村、姑表村森林防火通道，完成森林防火通道建设资金支付。</t>
  </si>
  <si>
    <t>2023..1-12</t>
  </si>
  <si>
    <t>森林防火通道数量</t>
  </si>
  <si>
    <t>条</t>
  </si>
  <si>
    <t>工程建设质量</t>
  </si>
  <si>
    <t>森林防灭火氛围</t>
  </si>
  <si>
    <t>生态环境保护</t>
  </si>
  <si>
    <t>51042123T000008990034-人大代表换届选举工作经费</t>
  </si>
  <si>
    <t>完成人大代表换届选举工作经费支出。</t>
  </si>
  <si>
    <t>高效有序推进</t>
  </si>
  <si>
    <t>涉及村</t>
  </si>
  <si>
    <t>2021.9-12</t>
  </si>
  <si>
    <t>月</t>
  </si>
  <si>
    <t>人大代表队伍建设</t>
  </si>
  <si>
    <t>51042123T000008990129-人口普查经费</t>
  </si>
  <si>
    <t>完成人口普查经费支付，提高政府公信力。</t>
  </si>
  <si>
    <t>社会氛围</t>
  </si>
  <si>
    <t>人口数据</t>
  </si>
  <si>
    <t>满意度</t>
  </si>
  <si>
    <t>工作推进</t>
  </si>
  <si>
    <t>时间</t>
  </si>
  <si>
    <t>涉及村数</t>
  </si>
  <si>
    <t>51042123T000008993268-县、乡、村三级换届工作经费</t>
  </si>
  <si>
    <t>完成县、乡、村三级换届工作经费支付，提高政府公信力。</t>
  </si>
  <si>
    <t>2021年度</t>
  </si>
  <si>
    <t>工作质量</t>
  </si>
  <si>
    <t>凝聚民心</t>
  </si>
  <si>
    <t>夯实基层组织</t>
  </si>
  <si>
    <t>51042123T000008993414-关工委工作经费</t>
  </si>
  <si>
    <t>完成关工委工作经费支付，提高政府公信力。</t>
  </si>
  <si>
    <t>增加村集体经济</t>
  </si>
  <si>
    <t>关心下一代工作</t>
  </si>
  <si>
    <t>51042122T000005535682-白坡彝族乡若水村党群服务中心建设项目</t>
  </si>
  <si>
    <t>完成若水村党群服务中心建设</t>
  </si>
  <si>
    <t>基础组织阵地建设</t>
  </si>
  <si>
    <t>数量</t>
  </si>
  <si>
    <t>促进村民经济增加</t>
  </si>
  <si>
    <t>开工时间2020.11</t>
  </si>
  <si>
    <t>工程质量</t>
  </si>
  <si>
    <t>51042122T000007171763-防汛救灾应急等专项经费</t>
  </si>
  <si>
    <t>推进防汛救灾工作开展，确保安全度汛。</t>
  </si>
  <si>
    <t>生产生活有序</t>
  </si>
  <si>
    <t>达到合格标准</t>
  </si>
  <si>
    <t>任务数</t>
  </si>
  <si>
    <t>51042123T000008965248-白坡彝族乡集镇清淤工程</t>
  </si>
  <si>
    <t>9.14泥石流导致白坡彝族乡集镇被砂石掩埋，灾后恢复，开展集镇清淤工作。</t>
  </si>
  <si>
    <t>清除淤泥</t>
  </si>
  <si>
    <t>2020.1-2023.12</t>
  </si>
  <si>
    <t>项目</t>
  </si>
  <si>
    <t>恢复集镇秩序</t>
  </si>
  <si>
    <t>30</t>
  </si>
  <si>
    <t>51042123T000008989446-滩脚村建档立卡贫困户新建蓄水池项目</t>
  </si>
  <si>
    <t>解决产业灌溉问题，提高基础设施建设，增加建档立卡贫困户收入，新建蓄水池2口。</t>
  </si>
  <si>
    <t>工期</t>
  </si>
  <si>
    <t>新建蓄水池数量</t>
  </si>
  <si>
    <t>基础设施建设</t>
  </si>
  <si>
    <t>工程项目建设质量</t>
  </si>
  <si>
    <t>产业增收增产</t>
  </si>
  <si>
    <t>51042123T000008993122-土地确权经费</t>
  </si>
  <si>
    <t>完成土地确权经费支付，提高政府公信力。</t>
  </si>
  <si>
    <t>2019年度</t>
  </si>
  <si>
    <t>村集体经济</t>
  </si>
  <si>
    <t>提高政府公信力</t>
  </si>
  <si>
    <t>51042123T000009056264-土地整理项目新增耕地核查整改费</t>
  </si>
  <si>
    <t>针对李明久、核桃坪、张门扎、姑表、南坝村土地整理项目，开展新增耕地核查整改，完成经费支付。</t>
  </si>
  <si>
    <t>20221.3-5</t>
  </si>
  <si>
    <t>整改项目数</t>
  </si>
  <si>
    <r>
      <rPr>
        <sz val="11"/>
        <rFont val="宋体"/>
        <charset val="134"/>
      </rPr>
      <t>51042122T000006204298-白坡彝族乡9.14暴雨泥石流灾害灾后恢复重建项目（更改）</t>
    </r>
  </si>
  <si>
    <t>开展基层组织活动和公共服务运行工作，做好沟堰、道路等维修维护，进一步完善公共基础设施。</t>
  </si>
  <si>
    <t>1</t>
  </si>
  <si>
    <t>优良中低差</t>
  </si>
  <si>
    <t>2019年1月-2021年12月</t>
  </si>
  <si>
    <t>3</t>
  </si>
  <si>
    <t>效果指标</t>
  </si>
  <si>
    <t>完善公共基础设施</t>
  </si>
  <si>
    <t>好坏</t>
  </si>
  <si>
    <t>增加农产品收入</t>
  </si>
  <si>
    <t>95</t>
  </si>
  <si>
    <r>
      <rPr>
        <sz val="11"/>
        <rFont val="宋体"/>
        <charset val="134"/>
      </rPr>
      <t>51042122T000006479663-基层组织活动和公共服务运行经费</t>
    </r>
  </si>
  <si>
    <t>用于农村公共维护运行经费</t>
  </si>
  <si>
    <r>
      <rPr>
        <sz val="11"/>
        <rFont val="宋体"/>
        <charset val="134"/>
      </rPr>
      <t>51042122T000007138064-乡风文明示范点建设资金</t>
    </r>
  </si>
  <si>
    <t>用于乡风文明建设方面支出，打造乡风文明示范点。</t>
  </si>
  <si>
    <t>示范点</t>
  </si>
  <si>
    <t>优</t>
  </si>
  <si>
    <t>12</t>
  </si>
  <si>
    <t>促进乡风文明</t>
  </si>
  <si>
    <t>营造乡风文明氛围</t>
  </si>
  <si>
    <r>
      <rPr>
        <sz val="11"/>
        <rFont val="宋体"/>
        <charset val="134"/>
      </rPr>
      <t>51042122T000007212079-中央农村综改一事一议项目（21）</t>
    </r>
  </si>
  <si>
    <t>该项目涉及姑表村2社丁家屋基道路硬化项目、滩脚村新建蓄水池项目、南坝村二社-9社道路挡墙工程，项目实施后可改善农户出行，生产生活运输及产业灌溉问题。</t>
  </si>
  <si>
    <t>道路硬化公里数</t>
  </si>
  <si>
    <t>公里</t>
  </si>
  <si>
    <t>新建蓄水池200m3</t>
  </si>
  <si>
    <t>4</t>
  </si>
  <si>
    <t>座</t>
  </si>
  <si>
    <t>符合设计要求</t>
  </si>
  <si>
    <t>2022.8-11</t>
  </si>
  <si>
    <t>农民增收</t>
  </si>
  <si>
    <t>92</t>
  </si>
  <si>
    <r>
      <rPr>
        <sz val="11"/>
        <rFont val="宋体"/>
        <charset val="134"/>
      </rPr>
      <t>51042122T000007405015-白坡彝族乡公务车购置项目</t>
    </r>
  </si>
  <si>
    <t>拟购置公务车（长城炮越野车，2.0排量）一台，解决我乡公务车安全隐患问题，保证各项工作正常开展。</t>
  </si>
  <si>
    <t>台</t>
  </si>
  <si>
    <t>2022.1-2022.12</t>
  </si>
  <si>
    <t>指导经济发展</t>
  </si>
  <si>
    <t>保障群众服务工作</t>
  </si>
  <si>
    <t>满足环保、森林防火等工作开展</t>
  </si>
  <si>
    <t>资金</t>
  </si>
  <si>
    <t>17.68</t>
  </si>
  <si>
    <r>
      <rPr>
        <sz val="11"/>
        <rFont val="宋体"/>
        <charset val="134"/>
      </rPr>
      <t>51042123T000008129108-农村公路养护资金</t>
    </r>
  </si>
  <si>
    <t>完成农村公路养护资金发放，保障养护工人权益，确保公路养护到位。</t>
  </si>
  <si>
    <t>2022.1.1-2022.12.31</t>
  </si>
  <si>
    <t>公路公里数</t>
  </si>
  <si>
    <t>117.939</t>
  </si>
  <si>
    <t>达到工作要求</t>
  </si>
  <si>
    <t>确保群众行车安全</t>
  </si>
  <si>
    <t>18.09</t>
  </si>
  <si>
    <r>
      <rPr>
        <sz val="12"/>
        <rFont val="仿宋_GB2312"/>
        <charset val="134"/>
      </rPr>
      <t>表</t>
    </r>
    <r>
      <rPr>
        <sz val="12"/>
        <rFont val="Times New Roman"/>
        <charset val="134"/>
      </rPr>
      <t>14</t>
    </r>
  </si>
  <si>
    <t>部门整体支出绩效目标表</t>
  </si>
  <si>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年度）</t>
    </r>
  </si>
  <si>
    <t>部门名称</t>
  </si>
  <si>
    <t>年度主要任务</t>
  </si>
  <si>
    <t>任务名称</t>
  </si>
  <si>
    <t>主要内容</t>
  </si>
  <si>
    <t>一、抓兴农富民，夯实乡村振兴根基，立体农业助农增收</t>
  </si>
  <si>
    <t xml:space="preserve">全面落实乡村振兴，长效化巩固脱贫成果。全链条发展特色产业，深入推进特色农业培育提升计划，强化产销对接做实防止返贫监测和帮扶工作。大力度推进农村人居环境整治，严格落实耕地保护制度，推进农村乱占耕地建房专项整治行动。 </t>
  </si>
  <si>
    <t>二、抓集体经济，实现实质性突破</t>
  </si>
  <si>
    <t>张门扎村成立农资销售公司、滩脚村成立蔬菜供应公司、姑表村通过集体资产入股分红、油房村通过红白喜事器具租赁等方式，集体经济在原有烤烟税返基础上实现增收</t>
  </si>
  <si>
    <t>三、抓人居环境，推进美丽乡村建设</t>
  </si>
  <si>
    <t>以集镇、沿江、沿线为整治重点，由线到面，激发群众主人翁意识，常态化开展村庄清洁行动。做好灾后恢复等项目建设的结合文章，推动集镇美化、绿化、亮化。按照“四有一能”建设标准，厕所革命整村推进</t>
  </si>
  <si>
    <t>四、抓项目建设，增强乡村发展动力</t>
  </si>
  <si>
    <t>积极参与国家食品安全示范城市创建工作，各项惠民惠农实事得到落实；增强干群发展内生动力，发动各村干部群众义务投工投劳积极投入已建项目维护或疏通，落实管护责任和管护机制，落实项目“三分建、七分管”。</t>
  </si>
  <si>
    <t>五、抓乡村治理，提升乡村善治水平</t>
  </si>
  <si>
    <t>持续推进移风易俗，结合森林防火禁放烟花爆竹、疫情防控管控要求，引导红事新办、丧事简办，进一步遏制铺张浪费、盲目攀比，“爱在七夕”移风易俗活动在四川统一战线网站刊载。</t>
  </si>
  <si>
    <t>年度部门整体支出预算</t>
  </si>
  <si>
    <t>资金总额</t>
  </si>
  <si>
    <t>财政拨款</t>
  </si>
  <si>
    <t>其他资金</t>
  </si>
  <si>
    <t>年度总体目标</t>
  </si>
  <si>
    <t>保障部门机构正常运转、完成日常工作任务以及本单位承担的社会事业发展相关工作。</t>
  </si>
  <si>
    <t>年度绩效指标</t>
  </si>
  <si>
    <t>指标值
（包含数字及文字描述）</t>
  </si>
  <si>
    <t>下设机构数</t>
  </si>
  <si>
    <t xml:space="preserve"> =4</t>
  </si>
  <si>
    <t>在职职工人数</t>
  </si>
  <si>
    <t xml:space="preserve"> =33</t>
  </si>
  <si>
    <t>保障政府正常运转，提高人民生活水平，维护社会稳定</t>
  </si>
  <si>
    <t>定性  优良中差</t>
  </si>
  <si>
    <t>地区生产总值增长</t>
  </si>
  <si>
    <t>≥9%</t>
  </si>
  <si>
    <t xml:space="preserve"> =1年</t>
  </si>
  <si>
    <t>部门整体支出预算</t>
  </si>
  <si>
    <t>≥10%</t>
  </si>
  <si>
    <t>农民增收，收入水平提升</t>
  </si>
  <si>
    <t>农民获得感幸福感增强</t>
  </si>
  <si>
    <t>可持续影响指标</t>
  </si>
  <si>
    <t>社会稳定，全面建成小康社会</t>
  </si>
  <si>
    <t>定性 好坏</t>
  </si>
  <si>
    <t>≥98%</t>
  </si>
  <si>
    <r>
      <rPr>
        <sz val="12"/>
        <rFont val="仿宋_GB2312"/>
        <charset val="134"/>
      </rPr>
      <t>注：</t>
    </r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各部门在公开部门预算时，应将部门预算项目绩效目标随同部门预算公开，并逐步加大公开力度，将整体支出绩效目标向社会公开。</t>
    </r>
    <r>
      <rPr>
        <sz val="12"/>
        <rFont val="Times New Roman"/>
        <charset val="134"/>
      </rPr>
      <t xml:space="preserve">
    2.</t>
    </r>
    <r>
      <rPr>
        <sz val="12"/>
        <rFont val="仿宋_GB2312"/>
        <charset val="134"/>
      </rPr>
      <t>此表为参考样表，各级财政部门可根据实际情况适当调整。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</si>
</sst>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6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8"/>
      <name val="黑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name val="simhei"/>
      <charset val="134"/>
    </font>
    <font>
      <sz val="12"/>
      <color indexed="8"/>
      <name val="仿宋_GB2312"/>
      <charset val="134"/>
    </font>
    <font>
      <b/>
      <sz val="12"/>
      <name val="仿宋_GB2312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SimSun"/>
      <charset val="134"/>
    </font>
    <font>
      <sz val="11"/>
      <name val="宋体"/>
      <charset val="1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1"/>
      <name val="Times New Roman"/>
      <charset val="134"/>
    </font>
    <font>
      <b/>
      <sz val="9"/>
      <name val="宋体"/>
      <charset val="134"/>
    </font>
    <font>
      <b/>
      <sz val="12"/>
      <name val="Times New Roman"/>
      <charset val="134"/>
    </font>
    <font>
      <b/>
      <sz val="11"/>
      <color rgb="FF000000"/>
      <name val="宋体"/>
      <charset val="134"/>
    </font>
    <font>
      <sz val="18"/>
      <name val="仿宋_GB2312"/>
      <charset val="134"/>
    </font>
    <font>
      <sz val="18"/>
      <name val="Times New Roman"/>
      <charset val="134"/>
    </font>
    <font>
      <sz val="9"/>
      <name val="SimSun"/>
      <charset val="134"/>
    </font>
    <font>
      <sz val="12"/>
      <color indexed="8"/>
      <name val="Times New Roman"/>
      <charset val="1"/>
    </font>
    <font>
      <sz val="11"/>
      <color indexed="8"/>
      <name val="Times New Roman"/>
      <charset val="1"/>
    </font>
    <font>
      <b/>
      <sz val="11"/>
      <name val="仿宋_GB2312"/>
      <charset val="134"/>
    </font>
    <font>
      <sz val="11"/>
      <name val="SimSun"/>
      <charset val="134"/>
    </font>
    <font>
      <sz val="12"/>
      <color indexed="8"/>
      <name val="方正黑体简体"/>
      <charset val="134"/>
    </font>
    <font>
      <sz val="12"/>
      <name val="方正黑体简体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9"/>
      <name val="Hiragino Sans GB"/>
      <charset val="134"/>
    </font>
    <font>
      <sz val="9"/>
      <color rgb="FF000000"/>
      <name val="Hiragino Sans GB"/>
      <charset val="134"/>
    </font>
    <font>
      <b/>
      <sz val="9"/>
      <name val="Hiragino Sans GB"/>
      <charset val="134"/>
    </font>
    <font>
      <sz val="12"/>
      <name val="宋体"/>
      <charset val="134"/>
    </font>
    <font>
      <b/>
      <sz val="22"/>
      <name val="楷体"/>
      <charset val="134"/>
    </font>
    <font>
      <b/>
      <sz val="36"/>
      <color rgb="FF000000"/>
      <name val="黑体"/>
      <charset val="134"/>
    </font>
    <font>
      <b/>
      <sz val="18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2" fillId="0" borderId="0" applyFont="0" applyFill="0" applyBorder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2" fillId="5" borderId="19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6" borderId="22" applyNumberFormat="0" applyAlignment="0" applyProtection="0">
      <alignment vertical="center"/>
    </xf>
    <xf numFmtId="0" fontId="52" fillId="7" borderId="23" applyNumberFormat="0" applyAlignment="0" applyProtection="0">
      <alignment vertical="center"/>
    </xf>
    <xf numFmtId="0" fontId="53" fillId="7" borderId="22" applyNumberFormat="0" applyAlignment="0" applyProtection="0">
      <alignment vertical="center"/>
    </xf>
    <xf numFmtId="0" fontId="54" fillId="8" borderId="24" applyNumberFormat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56" fillId="0" borderId="26" applyNumberFormat="0" applyFill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/>
    </xf>
    <xf numFmtId="0" fontId="16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17" fillId="0" borderId="0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16" fillId="0" borderId="10" xfId="0" applyFont="1" applyBorder="1">
      <alignment vertical="center"/>
    </xf>
    <xf numFmtId="0" fontId="16" fillId="0" borderId="8" xfId="0" applyFont="1" applyBorder="1">
      <alignment vertical="center"/>
    </xf>
    <xf numFmtId="0" fontId="19" fillId="0" borderId="8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7" fillId="0" borderId="8" xfId="0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20" fillId="0" borderId="7" xfId="0" applyFont="1" applyFill="1" applyBorder="1" applyAlignment="1">
      <alignment horizontal="center" vertical="center"/>
    </xf>
    <xf numFmtId="0" fontId="16" fillId="0" borderId="12" xfId="0" applyFont="1" applyBorder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21" fillId="0" borderId="10" xfId="0" applyFont="1" applyBorder="1">
      <alignment vertical="center"/>
    </xf>
    <xf numFmtId="0" fontId="11" fillId="0" borderId="7" xfId="0" applyFont="1" applyFill="1" applyBorder="1" applyAlignment="1">
      <alignment horizontal="center" vertical="center"/>
    </xf>
    <xf numFmtId="4" fontId="20" fillId="0" borderId="7" xfId="0" applyNumberFormat="1" applyFont="1" applyFill="1" applyBorder="1" applyAlignment="1">
      <alignment horizontal="right" vertical="center"/>
    </xf>
    <xf numFmtId="0" fontId="21" fillId="0" borderId="12" xfId="0" applyFont="1" applyBorder="1" applyAlignment="1">
      <alignment vertical="center" wrapText="1"/>
    </xf>
    <xf numFmtId="0" fontId="18" fillId="0" borderId="7" xfId="0" applyFont="1" applyFill="1" applyBorder="1" applyAlignment="1">
      <alignment horizontal="left" vertical="center"/>
    </xf>
    <xf numFmtId="4" fontId="18" fillId="0" borderId="7" xfId="0" applyNumberFormat="1" applyFont="1" applyFill="1" applyBorder="1" applyAlignment="1">
      <alignment horizontal="right" vertical="center"/>
    </xf>
    <xf numFmtId="0" fontId="16" fillId="0" borderId="13" xfId="0" applyFont="1" applyBorder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4" fontId="23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0" fontId="5" fillId="0" borderId="8" xfId="0" applyFont="1" applyBorder="1">
      <alignment vertical="center"/>
    </xf>
    <xf numFmtId="4" fontId="23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3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4" fontId="5" fillId="0" borderId="7" xfId="0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16" fillId="0" borderId="1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6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8" xfId="0" applyFont="1" applyFill="1" applyBorder="1">
      <alignment vertical="center"/>
    </xf>
    <xf numFmtId="0" fontId="2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16" fillId="0" borderId="11" xfId="0" applyFont="1" applyFill="1" applyBorder="1">
      <alignment vertical="center"/>
    </xf>
    <xf numFmtId="0" fontId="16" fillId="0" borderId="10" xfId="0" applyFont="1" applyFill="1" applyBorder="1" applyAlignment="1">
      <alignment vertical="center" wrapText="1"/>
    </xf>
    <xf numFmtId="0" fontId="16" fillId="0" borderId="12" xfId="0" applyFont="1" applyFill="1" applyBorder="1">
      <alignment vertical="center"/>
    </xf>
    <xf numFmtId="0" fontId="16" fillId="0" borderId="12" xfId="0" applyFont="1" applyFill="1" applyBorder="1" applyAlignment="1">
      <alignment vertical="center" wrapText="1"/>
    </xf>
    <xf numFmtId="0" fontId="21" fillId="0" borderId="10" xfId="0" applyFont="1" applyFill="1" applyBorder="1">
      <alignment vertical="center"/>
    </xf>
    <xf numFmtId="0" fontId="21" fillId="0" borderId="12" xfId="0" applyFont="1" applyFill="1" applyBorder="1" applyAlignment="1">
      <alignment vertical="center" wrapText="1"/>
    </xf>
    <xf numFmtId="4" fontId="10" fillId="4" borderId="7" xfId="0" applyNumberFormat="1" applyFont="1" applyFill="1" applyBorder="1" applyAlignment="1">
      <alignment horizontal="center" vertical="center"/>
    </xf>
    <xf numFmtId="4" fontId="10" fillId="2" borderId="7" xfId="0" applyNumberFormat="1" applyFont="1" applyFill="1" applyBorder="1" applyAlignment="1">
      <alignment horizontal="center" vertical="center"/>
    </xf>
    <xf numFmtId="0" fontId="16" fillId="0" borderId="14" xfId="0" applyFont="1" applyFill="1" applyBorder="1">
      <alignment vertical="center"/>
    </xf>
    <xf numFmtId="0" fontId="16" fillId="0" borderId="0" xfId="0" applyFont="1" applyFill="1" applyBorder="1" applyAlignment="1">
      <alignment vertical="center" wrapText="1"/>
    </xf>
    <xf numFmtId="0" fontId="11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0" fontId="27" fillId="0" borderId="0" xfId="0" applyFont="1" applyFill="1">
      <alignment vertical="center"/>
    </xf>
    <xf numFmtId="0" fontId="5" fillId="0" borderId="8" xfId="0" applyFont="1" applyFill="1" applyBorder="1">
      <alignment vertical="center"/>
    </xf>
    <xf numFmtId="0" fontId="5" fillId="0" borderId="8" xfId="0" applyFont="1" applyFill="1" applyBorder="1" applyAlignment="1">
      <alignment horizontal="right" vertical="center"/>
    </xf>
    <xf numFmtId="0" fontId="23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7" fillId="0" borderId="8" xfId="0" applyFont="1" applyFill="1" applyBorder="1">
      <alignment vertical="center"/>
    </xf>
    <xf numFmtId="0" fontId="28" fillId="0" borderId="0" xfId="0" applyFont="1" applyFill="1">
      <alignment vertical="center"/>
    </xf>
    <xf numFmtId="0" fontId="18" fillId="0" borderId="8" xfId="0" applyFont="1" applyFill="1" applyBorder="1" applyAlignment="1">
      <alignment horizontal="right" vertical="center"/>
    </xf>
    <xf numFmtId="0" fontId="20" fillId="0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>
      <alignment vertical="center"/>
    </xf>
    <xf numFmtId="0" fontId="26" fillId="0" borderId="10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0" fillId="0" borderId="10" xfId="0" applyFont="1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6" fillId="0" borderId="10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30" fillId="0" borderId="0" xfId="0" applyFont="1" applyFill="1" applyAlignment="1">
      <alignment vertical="center"/>
    </xf>
    <xf numFmtId="0" fontId="26" fillId="0" borderId="16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left" vertical="center"/>
    </xf>
    <xf numFmtId="4" fontId="5" fillId="0" borderId="18" xfId="0" applyNumberFormat="1" applyFont="1" applyFill="1" applyBorder="1" applyAlignment="1">
      <alignment horizontal="right" vertical="center"/>
    </xf>
    <xf numFmtId="0" fontId="26" fillId="0" borderId="13" xfId="0" applyFont="1" applyFill="1" applyBorder="1">
      <alignment vertical="center"/>
    </xf>
    <xf numFmtId="0" fontId="26" fillId="0" borderId="14" xfId="0" applyFont="1" applyFill="1" applyBorder="1">
      <alignment vertical="center"/>
    </xf>
    <xf numFmtId="0" fontId="18" fillId="0" borderId="8" xfId="0" applyFont="1" applyFill="1" applyBorder="1" applyAlignment="1">
      <alignment horizontal="center" vertical="center"/>
    </xf>
    <xf numFmtId="4" fontId="20" fillId="0" borderId="18" xfId="0" applyNumberFormat="1" applyFont="1" applyFill="1" applyBorder="1" applyAlignment="1">
      <alignment horizontal="right" vertical="center"/>
    </xf>
    <xf numFmtId="4" fontId="10" fillId="4" borderId="7" xfId="0" applyNumberFormat="1" applyFont="1" applyFill="1" applyBorder="1" applyAlignment="1">
      <alignment horizontal="right" vertical="center"/>
    </xf>
    <xf numFmtId="4" fontId="18" fillId="0" borderId="18" xfId="0" applyNumberFormat="1" applyFont="1" applyFill="1" applyBorder="1" applyAlignment="1">
      <alignment horizontal="right" vertical="center"/>
    </xf>
    <xf numFmtId="0" fontId="16" fillId="0" borderId="14" xfId="0" applyFont="1" applyFill="1" applyBorder="1" applyAlignment="1">
      <alignment vertical="center" wrapText="1"/>
    </xf>
    <xf numFmtId="0" fontId="16" fillId="0" borderId="13" xfId="0" applyFont="1" applyFill="1" applyBorder="1">
      <alignment vertical="center"/>
    </xf>
    <xf numFmtId="0" fontId="16" fillId="0" borderId="13" xfId="0" applyFont="1" applyFill="1" applyBorder="1" applyAlignment="1">
      <alignment vertical="center" wrapText="1"/>
    </xf>
    <xf numFmtId="0" fontId="31" fillId="0" borderId="0" xfId="0" applyFont="1" applyFill="1">
      <alignment vertical="center"/>
    </xf>
    <xf numFmtId="0" fontId="32" fillId="0" borderId="10" xfId="0" applyFont="1" applyFill="1" applyBorder="1">
      <alignment vertical="center"/>
    </xf>
    <xf numFmtId="0" fontId="8" fillId="0" borderId="0" xfId="0" applyFont="1" applyFill="1">
      <alignment vertical="center"/>
    </xf>
    <xf numFmtId="0" fontId="32" fillId="0" borderId="12" xfId="0" applyFont="1" applyFill="1" applyBorder="1" applyAlignment="1">
      <alignment vertical="center" wrapText="1"/>
    </xf>
    <xf numFmtId="0" fontId="33" fillId="0" borderId="0" xfId="0" applyFont="1" applyFill="1">
      <alignment vertical="center"/>
    </xf>
    <xf numFmtId="0" fontId="34" fillId="0" borderId="0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vertical="center" wrapText="1"/>
    </xf>
    <xf numFmtId="0" fontId="35" fillId="0" borderId="10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vertical="center" wrapText="1"/>
    </xf>
    <xf numFmtId="0" fontId="36" fillId="0" borderId="7" xfId="0" applyFont="1" applyBorder="1" applyAlignment="1">
      <alignment vertical="center" wrapText="1"/>
    </xf>
    <xf numFmtId="0" fontId="37" fillId="0" borderId="10" xfId="0" applyFont="1" applyFill="1" applyBorder="1" applyAlignment="1">
      <alignment vertical="center" wrapText="1"/>
    </xf>
    <xf numFmtId="0" fontId="37" fillId="0" borderId="12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8" fillId="0" borderId="0" xfId="0" applyFont="1" applyFill="1" applyAlignment="1">
      <alignment vertical="center"/>
    </xf>
    <xf numFmtId="0" fontId="39" fillId="0" borderId="0" xfId="0" applyFont="1" applyFill="1" applyBorder="1" applyAlignment="1">
      <alignment horizontal="center" vertical="center" wrapText="1"/>
    </xf>
    <xf numFmtId="0" fontId="40" fillId="0" borderId="0" xfId="49" applyFont="1" applyBorder="1" applyAlignment="1">
      <alignment horizontal="center" vertical="center" wrapText="1"/>
    </xf>
    <xf numFmtId="176" fontId="41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9.xml"/><Relationship Id="rId23" Type="http://schemas.openxmlformats.org/officeDocument/2006/relationships/externalLink" Target="externalLinks/externalLink8.xml"/><Relationship Id="rId22" Type="http://schemas.openxmlformats.org/officeDocument/2006/relationships/externalLink" Target="externalLinks/externalLink7.xml"/><Relationship Id="rId21" Type="http://schemas.openxmlformats.org/officeDocument/2006/relationships/externalLink" Target="externalLinks/externalLink6.xml"/><Relationship Id="rId20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4.xml"/><Relationship Id="rId18" Type="http://schemas.openxmlformats.org/officeDocument/2006/relationships/externalLink" Target="externalLinks/externalLink3.xml"/><Relationship Id="rId17" Type="http://schemas.openxmlformats.org/officeDocument/2006/relationships/externalLink" Target="externalLinks/externalLink2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4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/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/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9" sqref="A9"/>
    </sheetView>
  </sheetViews>
  <sheetFormatPr defaultColWidth="9" defaultRowHeight="15.75" outlineLevelRow="2"/>
  <cols>
    <col min="1" max="1" width="123.12380952381" style="178" customWidth="1"/>
    <col min="2" max="16384" width="9" style="178"/>
  </cols>
  <sheetData>
    <row r="1" ht="130" customHeight="1" spans="1:1">
      <c r="A1" s="179" t="s">
        <v>0</v>
      </c>
    </row>
    <row r="2" ht="159" customHeight="1" spans="1:1">
      <c r="A2" s="180" t="s">
        <v>1</v>
      </c>
    </row>
    <row r="3" ht="143.25" customHeight="1" spans="1:1">
      <c r="A3" s="181">
        <v>45006</v>
      </c>
    </row>
  </sheetData>
  <printOptions horizontalCentered="1"/>
  <pageMargins left="0.590277777777778" right="0.590277777777778" top="2.75555555555556" bottom="0.786805555555556" header="0.5" footer="0.5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5"/>
  <cols>
    <col min="1" max="1" width="1.5047619047619" customWidth="1"/>
    <col min="2" max="2" width="11.8761904761905" customWidth="1"/>
    <col min="3" max="3" width="28.8761904761905" customWidth="1"/>
    <col min="4" max="9" width="14.752380952381" customWidth="1"/>
    <col min="10" max="10" width="1.5047619047619" customWidth="1"/>
    <col min="11" max="11" width="9.75238095238095" customWidth="1"/>
  </cols>
  <sheetData>
    <row r="1" ht="24.95" customHeight="1" spans="1:10">
      <c r="A1" s="45"/>
      <c r="B1" s="46"/>
      <c r="C1" s="70"/>
      <c r="D1" s="71"/>
      <c r="E1" s="71"/>
      <c r="F1" s="71"/>
      <c r="G1" s="71"/>
      <c r="H1" s="71"/>
      <c r="I1" s="72" t="s">
        <v>373</v>
      </c>
      <c r="J1" s="50"/>
    </row>
    <row r="2" ht="22.9" customHeight="1" spans="1:10">
      <c r="A2" s="45"/>
      <c r="B2" s="91" t="s">
        <v>374</v>
      </c>
      <c r="C2" s="92"/>
      <c r="D2" s="92"/>
      <c r="E2" s="92"/>
      <c r="F2" s="92"/>
      <c r="G2" s="92"/>
      <c r="H2" s="92"/>
      <c r="I2" s="92"/>
      <c r="J2" s="50" t="s">
        <v>3</v>
      </c>
    </row>
    <row r="3" ht="19.5" customHeight="1" spans="1:10">
      <c r="A3" s="51"/>
      <c r="B3" s="73" t="s">
        <v>5</v>
      </c>
      <c r="C3" s="74"/>
      <c r="D3" s="75"/>
      <c r="E3" s="75"/>
      <c r="F3" s="75"/>
      <c r="G3" s="75"/>
      <c r="H3" s="75"/>
      <c r="I3" s="75" t="s">
        <v>135</v>
      </c>
      <c r="J3" s="56"/>
    </row>
    <row r="4" ht="24.4" customHeight="1" spans="1:10">
      <c r="A4" s="50"/>
      <c r="B4" s="76" t="s">
        <v>375</v>
      </c>
      <c r="C4" s="76" t="s">
        <v>283</v>
      </c>
      <c r="D4" s="76" t="s">
        <v>376</v>
      </c>
      <c r="E4" s="76"/>
      <c r="F4" s="76"/>
      <c r="G4" s="76"/>
      <c r="H4" s="76"/>
      <c r="I4" s="76"/>
      <c r="J4" s="58"/>
    </row>
    <row r="5" ht="24.4" customHeight="1" spans="1:10">
      <c r="A5" s="59"/>
      <c r="B5" s="76"/>
      <c r="C5" s="76"/>
      <c r="D5" s="76" t="s">
        <v>140</v>
      </c>
      <c r="E5" s="77" t="s">
        <v>377</v>
      </c>
      <c r="F5" s="76" t="s">
        <v>378</v>
      </c>
      <c r="G5" s="76"/>
      <c r="H5" s="76"/>
      <c r="I5" s="76" t="s">
        <v>379</v>
      </c>
      <c r="J5" s="58"/>
    </row>
    <row r="6" ht="24.4" customHeight="1" spans="1:10">
      <c r="A6" s="59"/>
      <c r="B6" s="76"/>
      <c r="C6" s="76"/>
      <c r="D6" s="76"/>
      <c r="E6" s="77"/>
      <c r="F6" s="76" t="s">
        <v>380</v>
      </c>
      <c r="G6" s="76" t="s">
        <v>381</v>
      </c>
      <c r="H6" s="76" t="s">
        <v>382</v>
      </c>
      <c r="I6" s="76"/>
      <c r="J6" s="60"/>
    </row>
    <row r="7" ht="22.9" customHeight="1" spans="1:10">
      <c r="A7" s="61"/>
      <c r="B7" s="78"/>
      <c r="C7" s="78" t="s">
        <v>74</v>
      </c>
      <c r="D7" s="86">
        <v>28.71</v>
      </c>
      <c r="E7" s="86"/>
      <c r="F7" s="86">
        <v>27.18</v>
      </c>
      <c r="G7" s="86">
        <v>17.68</v>
      </c>
      <c r="H7" s="86">
        <v>9.5</v>
      </c>
      <c r="I7" s="86">
        <v>1.53</v>
      </c>
      <c r="J7" s="64"/>
    </row>
    <row r="8" ht="22.9" customHeight="1" spans="1:10">
      <c r="A8" s="61"/>
      <c r="B8" s="80"/>
      <c r="C8" s="81" t="s">
        <v>23</v>
      </c>
      <c r="D8" s="87">
        <v>28.71</v>
      </c>
      <c r="E8" s="87"/>
      <c r="F8" s="87">
        <v>27.18</v>
      </c>
      <c r="G8" s="87">
        <v>17.68</v>
      </c>
      <c r="H8" s="87">
        <v>9.5</v>
      </c>
      <c r="I8" s="87">
        <v>1.53</v>
      </c>
      <c r="J8" s="64"/>
    </row>
    <row r="9" ht="22.9" customHeight="1" spans="1:10">
      <c r="A9" s="61"/>
      <c r="B9" s="80" t="s">
        <v>75</v>
      </c>
      <c r="C9" s="81" t="s">
        <v>192</v>
      </c>
      <c r="D9" s="88">
        <v>28.71</v>
      </c>
      <c r="E9" s="88"/>
      <c r="F9" s="88">
        <v>27.18</v>
      </c>
      <c r="G9" s="88">
        <v>17.68</v>
      </c>
      <c r="H9" s="88">
        <v>9.5</v>
      </c>
      <c r="I9" s="88">
        <v>1.53</v>
      </c>
      <c r="J9" s="64"/>
    </row>
    <row r="10" ht="22.9" customHeight="1" spans="1:10">
      <c r="A10" s="61"/>
      <c r="B10" s="76"/>
      <c r="C10" s="76"/>
      <c r="D10" s="84"/>
      <c r="E10" s="84"/>
      <c r="F10" s="84"/>
      <c r="G10" s="84"/>
      <c r="H10" s="84"/>
      <c r="I10" s="84"/>
      <c r="J10" s="64"/>
    </row>
    <row r="11" ht="22.9" customHeight="1" spans="1:10">
      <c r="A11" s="61"/>
      <c r="B11" s="76"/>
      <c r="C11" s="76"/>
      <c r="D11" s="84"/>
      <c r="E11" s="84"/>
      <c r="F11" s="84"/>
      <c r="G11" s="84"/>
      <c r="H11" s="84"/>
      <c r="I11" s="84"/>
      <c r="J11" s="64"/>
    </row>
    <row r="12" ht="22.9" customHeight="1" spans="1:10">
      <c r="A12" s="61"/>
      <c r="B12" s="76"/>
      <c r="C12" s="76"/>
      <c r="D12" s="84"/>
      <c r="E12" s="84"/>
      <c r="F12" s="84"/>
      <c r="G12" s="84"/>
      <c r="H12" s="84"/>
      <c r="I12" s="84"/>
      <c r="J12" s="64"/>
    </row>
    <row r="13" ht="22.9" customHeight="1" spans="1:10">
      <c r="A13" s="61"/>
      <c r="B13" s="76"/>
      <c r="C13" s="76"/>
      <c r="D13" s="84"/>
      <c r="E13" s="84"/>
      <c r="F13" s="84"/>
      <c r="G13" s="84"/>
      <c r="H13" s="84"/>
      <c r="I13" s="84"/>
      <c r="J13" s="64"/>
    </row>
    <row r="14" ht="22.9" customHeight="1" spans="1:10">
      <c r="A14" s="61"/>
      <c r="B14" s="76"/>
      <c r="C14" s="76"/>
      <c r="D14" s="84"/>
      <c r="E14" s="84"/>
      <c r="F14" s="84"/>
      <c r="G14" s="84"/>
      <c r="H14" s="84"/>
      <c r="I14" s="84"/>
      <c r="J14" s="64"/>
    </row>
    <row r="15" ht="22.9" customHeight="1" spans="1:10">
      <c r="A15" s="61"/>
      <c r="B15" s="76"/>
      <c r="C15" s="76"/>
      <c r="D15" s="84"/>
      <c r="E15" s="84"/>
      <c r="F15" s="84"/>
      <c r="G15" s="84"/>
      <c r="H15" s="84"/>
      <c r="I15" s="84"/>
      <c r="J15" s="64"/>
    </row>
    <row r="16" ht="22.9" customHeight="1" spans="1:10">
      <c r="A16" s="61"/>
      <c r="B16" s="76"/>
      <c r="C16" s="76"/>
      <c r="D16" s="84"/>
      <c r="E16" s="84"/>
      <c r="F16" s="84"/>
      <c r="G16" s="84"/>
      <c r="H16" s="84"/>
      <c r="I16" s="84"/>
      <c r="J16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D1" sqref="D1"/>
    </sheetView>
  </sheetViews>
  <sheetFormatPr defaultColWidth="10" defaultRowHeight="15"/>
  <cols>
    <col min="1" max="1" width="1.5047619047619" customWidth="1"/>
    <col min="2" max="4" width="6.12380952380952" customWidth="1"/>
    <col min="5" max="5" width="17" customWidth="1"/>
    <col min="6" max="6" width="40.6285714285714" customWidth="1"/>
    <col min="7" max="9" width="17" customWidth="1"/>
    <col min="10" max="10" width="1.5047619047619" customWidth="1"/>
    <col min="11" max="12" width="9.75238095238095" customWidth="1"/>
  </cols>
  <sheetData>
    <row r="1" ht="24.95" customHeight="1" spans="1:10">
      <c r="A1" s="45"/>
      <c r="B1" s="46"/>
      <c r="C1" s="46"/>
      <c r="D1" s="46"/>
      <c r="E1" s="70"/>
      <c r="F1" s="70"/>
      <c r="G1" s="71"/>
      <c r="H1" s="71"/>
      <c r="I1" s="72" t="s">
        <v>383</v>
      </c>
      <c r="J1" s="50"/>
    </row>
    <row r="2" ht="22.9" customHeight="1" spans="1:10">
      <c r="A2" s="45"/>
      <c r="B2" s="4" t="s">
        <v>384</v>
      </c>
      <c r="C2" s="4"/>
      <c r="D2" s="4"/>
      <c r="E2" s="4"/>
      <c r="F2" s="4"/>
      <c r="G2" s="4"/>
      <c r="H2" s="4"/>
      <c r="I2" s="4"/>
      <c r="J2" s="50" t="s">
        <v>3</v>
      </c>
    </row>
    <row r="3" ht="19.5" customHeight="1" spans="1:10">
      <c r="A3" s="51"/>
      <c r="B3" s="73" t="s">
        <v>5</v>
      </c>
      <c r="C3" s="74"/>
      <c r="D3" s="74"/>
      <c r="E3" s="74"/>
      <c r="F3" s="74"/>
      <c r="G3" s="85"/>
      <c r="H3" s="85"/>
      <c r="I3" s="75" t="s">
        <v>135</v>
      </c>
      <c r="J3" s="56"/>
    </row>
    <row r="4" ht="24.4" customHeight="1" spans="1:10">
      <c r="A4" s="50"/>
      <c r="B4" s="76" t="s">
        <v>138</v>
      </c>
      <c r="C4" s="76"/>
      <c r="D4" s="76"/>
      <c r="E4" s="76"/>
      <c r="F4" s="76"/>
      <c r="G4" s="76" t="s">
        <v>385</v>
      </c>
      <c r="H4" s="76"/>
      <c r="I4" s="76"/>
      <c r="J4" s="58"/>
    </row>
    <row r="5" ht="24.4" customHeight="1" spans="1:10">
      <c r="A5" s="59"/>
      <c r="B5" s="76" t="s">
        <v>281</v>
      </c>
      <c r="C5" s="76"/>
      <c r="D5" s="76"/>
      <c r="E5" s="76" t="s">
        <v>282</v>
      </c>
      <c r="F5" s="76" t="s">
        <v>283</v>
      </c>
      <c r="G5" s="76" t="s">
        <v>140</v>
      </c>
      <c r="H5" s="76" t="s">
        <v>280</v>
      </c>
      <c r="I5" s="76" t="s">
        <v>386</v>
      </c>
      <c r="J5" s="58"/>
    </row>
    <row r="6" ht="24.4" customHeight="1" spans="1:10">
      <c r="A6" s="59"/>
      <c r="B6" s="76" t="s">
        <v>286</v>
      </c>
      <c r="C6" s="76" t="s">
        <v>287</v>
      </c>
      <c r="D6" s="76" t="s">
        <v>353</v>
      </c>
      <c r="E6" s="76"/>
      <c r="F6" s="76"/>
      <c r="G6" s="76"/>
      <c r="H6" s="76"/>
      <c r="I6" s="76"/>
      <c r="J6" s="60"/>
    </row>
    <row r="7" ht="22.9" customHeight="1" spans="1:10">
      <c r="A7" s="61"/>
      <c r="B7" s="78"/>
      <c r="C7" s="78"/>
      <c r="D7" s="78"/>
      <c r="E7" s="78"/>
      <c r="F7" s="78" t="s">
        <v>74</v>
      </c>
      <c r="G7" s="86">
        <v>275.4</v>
      </c>
      <c r="H7" s="86"/>
      <c r="I7" s="86">
        <v>275.4</v>
      </c>
      <c r="J7" s="64"/>
    </row>
    <row r="8" ht="22.9" customHeight="1" spans="1:10">
      <c r="A8" s="61"/>
      <c r="B8" s="80"/>
      <c r="C8" s="80"/>
      <c r="D8" s="80"/>
      <c r="E8" s="80"/>
      <c r="F8" s="81" t="s">
        <v>23</v>
      </c>
      <c r="G8" s="87">
        <v>275.4</v>
      </c>
      <c r="H8" s="87"/>
      <c r="I8" s="87">
        <v>275.4</v>
      </c>
      <c r="J8" s="64"/>
    </row>
    <row r="9" ht="22.9" customHeight="1" spans="1:10">
      <c r="A9" s="61"/>
      <c r="B9" s="80"/>
      <c r="C9" s="80"/>
      <c r="D9" s="80"/>
      <c r="E9" s="80"/>
      <c r="F9" s="81" t="s">
        <v>76</v>
      </c>
      <c r="G9" s="87">
        <v>275.4</v>
      </c>
      <c r="H9" s="87"/>
      <c r="I9" s="87">
        <v>275.4</v>
      </c>
      <c r="J9" s="64"/>
    </row>
    <row r="10" ht="22.9" customHeight="1" spans="1:10">
      <c r="A10" s="61"/>
      <c r="B10" s="80" t="s">
        <v>110</v>
      </c>
      <c r="C10" s="80" t="s">
        <v>99</v>
      </c>
      <c r="D10" s="80" t="s">
        <v>91</v>
      </c>
      <c r="E10" s="80" t="s">
        <v>75</v>
      </c>
      <c r="F10" s="81" t="s">
        <v>111</v>
      </c>
      <c r="G10" s="87">
        <v>1.45</v>
      </c>
      <c r="H10" s="88"/>
      <c r="I10" s="88">
        <v>1.45</v>
      </c>
      <c r="J10" s="64"/>
    </row>
    <row r="11" ht="22.9" customHeight="1" spans="1:10">
      <c r="A11" s="61"/>
      <c r="B11" s="80" t="s">
        <v>110</v>
      </c>
      <c r="C11" s="80" t="s">
        <v>99</v>
      </c>
      <c r="D11" s="80" t="s">
        <v>112</v>
      </c>
      <c r="E11" s="80" t="s">
        <v>75</v>
      </c>
      <c r="F11" s="81" t="s">
        <v>113</v>
      </c>
      <c r="G11" s="87">
        <v>8</v>
      </c>
      <c r="H11" s="88"/>
      <c r="I11" s="88">
        <v>8</v>
      </c>
      <c r="J11" s="64"/>
    </row>
    <row r="12" ht="22.9" customHeight="1" spans="1:10">
      <c r="A12" s="61"/>
      <c r="B12" s="80" t="s">
        <v>110</v>
      </c>
      <c r="C12" s="80" t="s">
        <v>99</v>
      </c>
      <c r="D12" s="80" t="s">
        <v>114</v>
      </c>
      <c r="E12" s="80" t="s">
        <v>75</v>
      </c>
      <c r="F12" s="81" t="s">
        <v>115</v>
      </c>
      <c r="G12" s="87">
        <v>265.95</v>
      </c>
      <c r="H12" s="88"/>
      <c r="I12" s="88">
        <v>265.95</v>
      </c>
      <c r="J12" s="64"/>
    </row>
    <row r="13" ht="22.9" customHeight="1" spans="1:10">
      <c r="A13" s="61"/>
      <c r="B13" s="76"/>
      <c r="C13" s="76"/>
      <c r="D13" s="76"/>
      <c r="E13" s="76"/>
      <c r="F13" s="76"/>
      <c r="G13" s="84"/>
      <c r="H13" s="84"/>
      <c r="I13" s="84"/>
      <c r="J13" s="64"/>
    </row>
    <row r="14" ht="22.9" customHeight="1" spans="1:10">
      <c r="A14" s="61"/>
      <c r="B14" s="76"/>
      <c r="C14" s="76"/>
      <c r="D14" s="76"/>
      <c r="E14" s="76"/>
      <c r="F14" s="76"/>
      <c r="G14" s="84"/>
      <c r="H14" s="84"/>
      <c r="I14" s="84"/>
      <c r="J14" s="64"/>
    </row>
    <row r="15" ht="22.9" customHeight="1" spans="1:10">
      <c r="A15" s="61"/>
      <c r="B15" s="76"/>
      <c r="C15" s="76"/>
      <c r="D15" s="76"/>
      <c r="E15" s="76"/>
      <c r="F15" s="76"/>
      <c r="G15" s="84"/>
      <c r="H15" s="84"/>
      <c r="I15" s="84"/>
      <c r="J15" s="64"/>
    </row>
    <row r="16" ht="22.9" customHeight="1" spans="1:10">
      <c r="A16" s="59"/>
      <c r="B16" s="89"/>
      <c r="C16" s="89"/>
      <c r="D16" s="89"/>
      <c r="E16" s="89"/>
      <c r="F16" s="89" t="s">
        <v>23</v>
      </c>
      <c r="G16" s="90"/>
      <c r="H16" s="90"/>
      <c r="I16" s="90"/>
      <c r="J16" s="58"/>
    </row>
    <row r="17" ht="22.9" customHeight="1" spans="1:10">
      <c r="A17" s="59"/>
      <c r="B17" s="89"/>
      <c r="C17" s="89"/>
      <c r="D17" s="89"/>
      <c r="E17" s="89"/>
      <c r="F17" s="89" t="s">
        <v>23</v>
      </c>
      <c r="G17" s="90"/>
      <c r="H17" s="90"/>
      <c r="I17" s="90"/>
      <c r="J17" s="58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5"/>
  <cols>
    <col min="1" max="1" width="1.5047619047619" customWidth="1"/>
    <col min="2" max="2" width="12.247619047619" customWidth="1"/>
    <col min="3" max="3" width="29.752380952381" customWidth="1"/>
    <col min="4" max="9" width="14.5047619047619" customWidth="1"/>
    <col min="10" max="10" width="1.5047619047619" customWidth="1"/>
    <col min="11" max="11" width="9.75238095238095" customWidth="1"/>
  </cols>
  <sheetData>
    <row r="1" ht="24.95" customHeight="1" spans="1:10">
      <c r="A1" s="45"/>
      <c r="B1" s="46"/>
      <c r="C1" s="70"/>
      <c r="D1" s="71"/>
      <c r="E1" s="71"/>
      <c r="F1" s="71"/>
      <c r="G1" s="71"/>
      <c r="H1" s="71"/>
      <c r="I1" s="72" t="s">
        <v>387</v>
      </c>
      <c r="J1" s="50"/>
    </row>
    <row r="2" ht="22.9" customHeight="1" spans="1:10">
      <c r="A2" s="45"/>
      <c r="B2" s="4" t="s">
        <v>388</v>
      </c>
      <c r="C2" s="4"/>
      <c r="D2" s="4"/>
      <c r="E2" s="4"/>
      <c r="F2" s="4"/>
      <c r="G2" s="4"/>
      <c r="H2" s="4"/>
      <c r="I2" s="4"/>
      <c r="J2" s="50" t="s">
        <v>3</v>
      </c>
    </row>
    <row r="3" ht="19.5" customHeight="1" spans="1:10">
      <c r="A3" s="51"/>
      <c r="B3" s="73" t="s">
        <v>5</v>
      </c>
      <c r="C3" s="74"/>
      <c r="D3" s="75"/>
      <c r="E3" s="75"/>
      <c r="F3" s="75"/>
      <c r="G3" s="75"/>
      <c r="H3" s="75"/>
      <c r="I3" s="75" t="s">
        <v>135</v>
      </c>
      <c r="J3" s="56"/>
    </row>
    <row r="4" ht="24.4" customHeight="1" spans="1:10">
      <c r="A4" s="50"/>
      <c r="B4" s="76" t="s">
        <v>375</v>
      </c>
      <c r="C4" s="76" t="s">
        <v>283</v>
      </c>
      <c r="D4" s="76" t="s">
        <v>376</v>
      </c>
      <c r="E4" s="76"/>
      <c r="F4" s="76"/>
      <c r="G4" s="76"/>
      <c r="H4" s="76"/>
      <c r="I4" s="76"/>
      <c r="J4" s="58"/>
    </row>
    <row r="5" ht="24.4" customHeight="1" spans="1:10">
      <c r="A5" s="59"/>
      <c r="B5" s="76"/>
      <c r="C5" s="76"/>
      <c r="D5" s="76" t="s">
        <v>140</v>
      </c>
      <c r="E5" s="77" t="s">
        <v>377</v>
      </c>
      <c r="F5" s="76" t="s">
        <v>378</v>
      </c>
      <c r="G5" s="76"/>
      <c r="H5" s="76"/>
      <c r="I5" s="76" t="s">
        <v>379</v>
      </c>
      <c r="J5" s="58"/>
    </row>
    <row r="6" ht="24.4" customHeight="1" spans="1:10">
      <c r="A6" s="59"/>
      <c r="B6" s="76"/>
      <c r="C6" s="76"/>
      <c r="D6" s="76"/>
      <c r="E6" s="77"/>
      <c r="F6" s="76" t="s">
        <v>380</v>
      </c>
      <c r="G6" s="76" t="s">
        <v>381</v>
      </c>
      <c r="H6" s="76" t="s">
        <v>382</v>
      </c>
      <c r="I6" s="76"/>
      <c r="J6" s="60"/>
    </row>
    <row r="7" ht="22.9" customHeight="1" spans="1:10">
      <c r="A7" s="61"/>
      <c r="B7" s="78"/>
      <c r="C7" s="78" t="s">
        <v>74</v>
      </c>
      <c r="D7" s="62" t="s">
        <v>389</v>
      </c>
      <c r="E7" s="79"/>
      <c r="F7" s="79"/>
      <c r="G7" s="79"/>
      <c r="H7" s="79"/>
      <c r="I7" s="79"/>
      <c r="J7" s="64"/>
    </row>
    <row r="8" ht="22.9" customHeight="1" spans="1:10">
      <c r="A8" s="61"/>
      <c r="B8" s="80"/>
      <c r="C8" s="81" t="s">
        <v>23</v>
      </c>
      <c r="D8" s="82"/>
      <c r="E8" s="82"/>
      <c r="F8" s="82"/>
      <c r="G8" s="82"/>
      <c r="H8" s="82"/>
      <c r="I8" s="82"/>
      <c r="J8" s="64"/>
    </row>
    <row r="9" ht="22.9" customHeight="1" spans="1:10">
      <c r="A9" s="61"/>
      <c r="B9" s="80"/>
      <c r="D9" s="83"/>
      <c r="E9" s="83"/>
      <c r="F9" s="83"/>
      <c r="G9" s="83"/>
      <c r="H9" s="83"/>
      <c r="I9" s="83"/>
      <c r="J9" s="64"/>
    </row>
    <row r="10" ht="22.9" customHeight="1" spans="1:10">
      <c r="A10" s="61"/>
      <c r="B10" s="76"/>
      <c r="C10" s="76"/>
      <c r="D10" s="84"/>
      <c r="E10" s="84"/>
      <c r="F10" s="84"/>
      <c r="G10" s="84"/>
      <c r="H10" s="84"/>
      <c r="I10" s="84"/>
      <c r="J10" s="64"/>
    </row>
    <row r="11" ht="22.9" customHeight="1" spans="1:10">
      <c r="A11" s="61"/>
      <c r="B11" s="76"/>
      <c r="C11" s="76"/>
      <c r="D11" s="84"/>
      <c r="E11" s="84"/>
      <c r="F11" s="84"/>
      <c r="G11" s="84"/>
      <c r="H11" s="84"/>
      <c r="I11" s="84"/>
      <c r="J11" s="64"/>
    </row>
    <row r="12" ht="22.9" customHeight="1" spans="1:10">
      <c r="A12" s="61"/>
      <c r="B12" s="76"/>
      <c r="C12" s="76"/>
      <c r="D12" s="84"/>
      <c r="E12" s="84"/>
      <c r="F12" s="84"/>
      <c r="G12" s="84"/>
      <c r="H12" s="84"/>
      <c r="I12" s="84"/>
      <c r="J12" s="64"/>
    </row>
    <row r="13" ht="22.9" customHeight="1" spans="1:10">
      <c r="A13" s="61"/>
      <c r="B13" s="76"/>
      <c r="C13" s="76"/>
      <c r="D13" s="84"/>
      <c r="E13" s="84"/>
      <c r="F13" s="84"/>
      <c r="G13" s="84"/>
      <c r="H13" s="84"/>
      <c r="I13" s="84"/>
      <c r="J13" s="64"/>
    </row>
    <row r="14" ht="22.9" customHeight="1" spans="1:10">
      <c r="A14" s="61"/>
      <c r="B14" s="76"/>
      <c r="C14" s="76"/>
      <c r="D14" s="84"/>
      <c r="E14" s="84"/>
      <c r="F14" s="84"/>
      <c r="G14" s="84"/>
      <c r="H14" s="84"/>
      <c r="I14" s="84"/>
      <c r="J14" s="64"/>
    </row>
    <row r="15" ht="22.9" customHeight="1" spans="1:10">
      <c r="A15" s="61"/>
      <c r="B15" s="76"/>
      <c r="C15" s="76"/>
      <c r="D15" s="84"/>
      <c r="E15" s="84"/>
      <c r="F15" s="84"/>
      <c r="G15" s="84"/>
      <c r="H15" s="84"/>
      <c r="I15" s="84"/>
      <c r="J15" s="64"/>
    </row>
    <row r="16" ht="22.9" customHeight="1" spans="1:10">
      <c r="A16" s="61"/>
      <c r="B16" s="76"/>
      <c r="C16" s="76"/>
      <c r="D16" s="84"/>
      <c r="E16" s="84"/>
      <c r="F16" s="84"/>
      <c r="G16" s="84"/>
      <c r="H16" s="84"/>
      <c r="I16" s="84"/>
      <c r="J16" s="64"/>
    </row>
    <row r="17" ht="22.9" customHeight="1" spans="1:10">
      <c r="A17" s="61"/>
      <c r="B17" s="76"/>
      <c r="C17" s="76"/>
      <c r="D17" s="84"/>
      <c r="E17" s="84"/>
      <c r="F17" s="84"/>
      <c r="G17" s="84"/>
      <c r="H17" s="84"/>
      <c r="I17" s="84"/>
      <c r="J17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L6" sqref="L6"/>
    </sheetView>
  </sheetViews>
  <sheetFormatPr defaultColWidth="10" defaultRowHeight="15"/>
  <cols>
    <col min="1" max="1" width="1.5047619047619" customWidth="1"/>
    <col min="2" max="4" width="6.62857142857143" customWidth="1"/>
    <col min="5" max="5" width="13.3714285714286" customWidth="1"/>
    <col min="6" max="6" width="41" customWidth="1"/>
    <col min="7" max="9" width="17.6285714285714" customWidth="1"/>
    <col min="10" max="10" width="1.5047619047619" customWidth="1"/>
    <col min="11" max="12" width="9.75238095238095" customWidth="1"/>
  </cols>
  <sheetData>
    <row r="1" ht="24.95" customHeight="1" spans="1:10">
      <c r="A1" s="45"/>
      <c r="B1" s="46"/>
      <c r="C1" s="46"/>
      <c r="D1" s="46"/>
      <c r="E1" s="47"/>
      <c r="F1" s="47"/>
      <c r="G1" s="48"/>
      <c r="H1" s="48"/>
      <c r="I1" s="49" t="s">
        <v>390</v>
      </c>
      <c r="J1" s="50"/>
    </row>
    <row r="2" ht="22.9" customHeight="1" spans="1:10">
      <c r="A2" s="45"/>
      <c r="B2" s="4" t="s">
        <v>391</v>
      </c>
      <c r="C2" s="4"/>
      <c r="D2" s="4"/>
      <c r="E2" s="4"/>
      <c r="F2" s="4"/>
      <c r="G2" s="4"/>
      <c r="H2" s="4"/>
      <c r="I2" s="4"/>
      <c r="J2" s="50" t="s">
        <v>3</v>
      </c>
    </row>
    <row r="3" ht="19.5" customHeight="1" spans="1:10">
      <c r="A3" s="51"/>
      <c r="B3" s="52" t="s">
        <v>5</v>
      </c>
      <c r="C3" s="53"/>
      <c r="D3" s="53"/>
      <c r="E3" s="53"/>
      <c r="F3" s="53"/>
      <c r="G3" s="54"/>
      <c r="H3" s="54"/>
      <c r="I3" s="55" t="s">
        <v>59</v>
      </c>
      <c r="J3" s="56"/>
    </row>
    <row r="4" ht="24.4" customHeight="1" spans="1:10">
      <c r="A4" s="50"/>
      <c r="B4" s="57" t="s">
        <v>60</v>
      </c>
      <c r="C4" s="57"/>
      <c r="D4" s="57"/>
      <c r="E4" s="57"/>
      <c r="F4" s="57"/>
      <c r="G4" s="57" t="s">
        <v>392</v>
      </c>
      <c r="H4" s="57"/>
      <c r="I4" s="57"/>
      <c r="J4" s="58"/>
    </row>
    <row r="5" ht="24.4" customHeight="1" spans="1:10">
      <c r="A5" s="59"/>
      <c r="B5" s="57" t="s">
        <v>83</v>
      </c>
      <c r="C5" s="57"/>
      <c r="D5" s="57"/>
      <c r="E5" s="57" t="s">
        <v>72</v>
      </c>
      <c r="F5" s="57" t="s">
        <v>73</v>
      </c>
      <c r="G5" s="57" t="s">
        <v>61</v>
      </c>
      <c r="H5" s="57" t="s">
        <v>79</v>
      </c>
      <c r="I5" s="57" t="s">
        <v>80</v>
      </c>
      <c r="J5" s="58"/>
    </row>
    <row r="6" ht="24.4" customHeight="1" spans="1:10">
      <c r="A6" s="59"/>
      <c r="B6" s="57" t="s">
        <v>84</v>
      </c>
      <c r="C6" s="57" t="s">
        <v>85</v>
      </c>
      <c r="D6" s="57" t="s">
        <v>86</v>
      </c>
      <c r="E6" s="57"/>
      <c r="F6" s="57"/>
      <c r="G6" s="57"/>
      <c r="H6" s="57"/>
      <c r="I6" s="57"/>
      <c r="J6" s="60"/>
    </row>
    <row r="7" ht="22.9" customHeight="1" spans="1:10">
      <c r="A7" s="61"/>
      <c r="B7" s="57"/>
      <c r="C7" s="57"/>
      <c r="D7" s="57"/>
      <c r="E7" s="57"/>
      <c r="F7" s="57" t="s">
        <v>393</v>
      </c>
      <c r="G7" s="62" t="s">
        <v>389</v>
      </c>
      <c r="H7" s="63"/>
      <c r="I7" s="63"/>
      <c r="J7" s="64"/>
    </row>
    <row r="8" ht="22.9" customHeight="1" spans="1:10">
      <c r="A8" s="59"/>
      <c r="B8" s="65"/>
      <c r="C8" s="65"/>
      <c r="D8" s="65"/>
      <c r="E8" s="65"/>
      <c r="G8" s="66"/>
      <c r="H8" s="66"/>
      <c r="I8" s="66"/>
      <c r="J8" s="58"/>
    </row>
    <row r="9" ht="22.9" customHeight="1" spans="1:10">
      <c r="A9" s="59"/>
      <c r="B9" s="65"/>
      <c r="C9" s="65"/>
      <c r="D9" s="65"/>
      <c r="E9" s="65"/>
      <c r="F9" s="65"/>
      <c r="G9" s="66"/>
      <c r="H9" s="66"/>
      <c r="I9" s="66"/>
      <c r="J9" s="58"/>
    </row>
    <row r="10" ht="22.9" customHeight="1" spans="1:10">
      <c r="A10" s="59"/>
      <c r="B10" s="65"/>
      <c r="C10" s="65"/>
      <c r="D10" s="65"/>
      <c r="E10" s="65"/>
      <c r="F10" s="65"/>
      <c r="G10" s="66"/>
      <c r="H10" s="66"/>
      <c r="I10" s="66"/>
      <c r="J10" s="58"/>
    </row>
    <row r="11" ht="22.9" customHeight="1" spans="1:10">
      <c r="A11" s="59"/>
      <c r="B11" s="65"/>
      <c r="C11" s="65"/>
      <c r="D11" s="65"/>
      <c r="E11" s="65"/>
      <c r="F11" s="65"/>
      <c r="G11" s="66"/>
      <c r="H11" s="66"/>
      <c r="I11" s="66"/>
      <c r="J11" s="58"/>
    </row>
    <row r="12" ht="22.9" customHeight="1" spans="1:10">
      <c r="A12" s="59"/>
      <c r="B12" s="65"/>
      <c r="C12" s="65"/>
      <c r="D12" s="65"/>
      <c r="E12" s="65"/>
      <c r="F12" s="65"/>
      <c r="G12" s="66"/>
      <c r="H12" s="66"/>
      <c r="I12" s="66"/>
      <c r="J12" s="58"/>
    </row>
    <row r="13" ht="22.9" customHeight="1" spans="1:10">
      <c r="A13" s="59"/>
      <c r="B13" s="65"/>
      <c r="C13" s="65"/>
      <c r="D13" s="65"/>
      <c r="E13" s="65"/>
      <c r="F13" s="65"/>
      <c r="G13" s="66"/>
      <c r="H13" s="66"/>
      <c r="I13" s="66"/>
      <c r="J13" s="58"/>
    </row>
    <row r="14" ht="22.9" customHeight="1" spans="1:10">
      <c r="A14" s="59"/>
      <c r="B14" s="65"/>
      <c r="C14" s="65"/>
      <c r="D14" s="65"/>
      <c r="E14" s="65"/>
      <c r="F14" s="65"/>
      <c r="G14" s="66"/>
      <c r="H14" s="66"/>
      <c r="I14" s="66"/>
      <c r="J14" s="58"/>
    </row>
    <row r="15" ht="22.9" customHeight="1" spans="1:10">
      <c r="A15" s="59"/>
      <c r="B15" s="65"/>
      <c r="C15" s="65"/>
      <c r="D15" s="65"/>
      <c r="E15" s="65"/>
      <c r="F15" s="65"/>
      <c r="G15" s="66"/>
      <c r="H15" s="66"/>
      <c r="I15" s="66"/>
      <c r="J15" s="58"/>
    </row>
    <row r="16" ht="22.9" customHeight="1" spans="1:10">
      <c r="A16" s="59"/>
      <c r="B16" s="65"/>
      <c r="C16" s="65"/>
      <c r="D16" s="65"/>
      <c r="E16" s="65"/>
      <c r="F16" s="65" t="s">
        <v>23</v>
      </c>
      <c r="G16" s="66"/>
      <c r="H16" s="66"/>
      <c r="I16" s="66"/>
      <c r="J16" s="58"/>
    </row>
    <row r="17" ht="22.9" customHeight="1" spans="1:10">
      <c r="A17" s="59"/>
      <c r="B17" s="65"/>
      <c r="C17" s="65"/>
      <c r="D17" s="65"/>
      <c r="E17" s="65"/>
      <c r="F17" s="65" t="s">
        <v>157</v>
      </c>
      <c r="G17" s="66"/>
      <c r="H17" s="66"/>
      <c r="I17" s="66"/>
      <c r="J17" s="60"/>
    </row>
    <row r="18" ht="9.75" customHeight="1" spans="1:10">
      <c r="A18" s="67"/>
      <c r="B18" s="68"/>
      <c r="C18" s="68"/>
      <c r="D18" s="68"/>
      <c r="E18" s="68"/>
      <c r="F18" s="67"/>
      <c r="G18" s="67"/>
      <c r="H18" s="67"/>
      <c r="I18" s="67"/>
      <c r="J18" s="69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8"/>
  <sheetViews>
    <sheetView tabSelected="1" topLeftCell="A88" workbookViewId="0">
      <selection activeCell="O108" sqref="O108"/>
    </sheetView>
  </sheetViews>
  <sheetFormatPr defaultColWidth="9" defaultRowHeight="15"/>
  <cols>
    <col min="1" max="1" width="23" style="22" customWidth="1"/>
    <col min="2" max="2" width="18.1238095238095" style="22" customWidth="1"/>
    <col min="3" max="3" width="9.12380952380952" style="22" customWidth="1"/>
    <col min="4" max="4" width="28.3714285714286" style="22" customWidth="1"/>
    <col min="5" max="5" width="17.5047619047619" style="22" customWidth="1"/>
    <col min="6" max="6" width="19.5047619047619" style="22" customWidth="1"/>
    <col min="7" max="7" width="20.6285714285714" style="22" customWidth="1"/>
    <col min="8" max="8" width="9.87619047619048" style="22" customWidth="1"/>
    <col min="9" max="9" width="9.62857142857143" style="22" customWidth="1"/>
    <col min="10" max="10" width="9.5047619047619" style="22" customWidth="1"/>
    <col min="11" max="11" width="13.5047619047619" style="22" customWidth="1"/>
    <col min="12" max="12" width="14.247619047619" style="1" customWidth="1"/>
    <col min="13" max="16384" width="9" style="1"/>
  </cols>
  <sheetData>
    <row r="1" ht="24.95" customHeight="1" spans="1:12">
      <c r="A1" s="23" t="s">
        <v>394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22.5" spans="1:12">
      <c r="A2" s="25" t="s">
        <v>395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>
      <c r="A3" s="26"/>
      <c r="B3" s="26"/>
      <c r="C3" s="26"/>
      <c r="D3" s="26"/>
      <c r="E3" s="26"/>
      <c r="F3" s="26"/>
      <c r="G3" s="26"/>
      <c r="H3" s="26"/>
      <c r="I3" s="26" t="s">
        <v>6</v>
      </c>
      <c r="J3" s="26"/>
      <c r="K3" s="26"/>
    </row>
    <row r="4" ht="24.95" customHeight="1" spans="1:12">
      <c r="A4" s="27" t="s">
        <v>396</v>
      </c>
      <c r="B4" s="27" t="s">
        <v>397</v>
      </c>
      <c r="C4" s="27" t="s">
        <v>10</v>
      </c>
      <c r="D4" s="28" t="s">
        <v>398</v>
      </c>
      <c r="E4" s="27" t="s">
        <v>399</v>
      </c>
      <c r="F4" s="27" t="s">
        <v>400</v>
      </c>
      <c r="G4" s="27" t="s">
        <v>401</v>
      </c>
      <c r="H4" s="27" t="s">
        <v>402</v>
      </c>
      <c r="I4" s="27" t="s">
        <v>403</v>
      </c>
      <c r="J4" s="27" t="s">
        <v>404</v>
      </c>
      <c r="K4" s="27" t="s">
        <v>405</v>
      </c>
      <c r="L4" s="27" t="s">
        <v>406</v>
      </c>
    </row>
    <row r="5" customFormat="1" ht="19.9" customHeight="1" spans="1:12">
      <c r="A5" s="29" t="s">
        <v>407</v>
      </c>
      <c r="B5" s="29" t="s">
        <v>408</v>
      </c>
      <c r="C5" s="30">
        <v>9.08</v>
      </c>
      <c r="D5" s="31" t="s">
        <v>409</v>
      </c>
      <c r="E5" s="29" t="s">
        <v>410</v>
      </c>
      <c r="F5" s="29" t="s">
        <v>411</v>
      </c>
      <c r="G5" s="29" t="s">
        <v>412</v>
      </c>
      <c r="H5" s="32" t="s">
        <v>413</v>
      </c>
      <c r="I5" s="32" t="s">
        <v>414</v>
      </c>
      <c r="J5" s="32"/>
      <c r="K5" s="32" t="s">
        <v>414</v>
      </c>
      <c r="L5" s="33"/>
    </row>
    <row r="6" customFormat="1" ht="27.1" customHeight="1" spans="1:12">
      <c r="A6" s="29"/>
      <c r="B6" s="29"/>
      <c r="C6" s="34"/>
      <c r="D6" s="31"/>
      <c r="E6" s="29" t="s">
        <v>415</v>
      </c>
      <c r="F6" s="29" t="s">
        <v>416</v>
      </c>
      <c r="G6" s="29" t="s">
        <v>417</v>
      </c>
      <c r="H6" s="32" t="s">
        <v>418</v>
      </c>
      <c r="I6" s="32" t="s">
        <v>414</v>
      </c>
      <c r="J6" s="32" t="s">
        <v>419</v>
      </c>
      <c r="K6" s="32" t="s">
        <v>414</v>
      </c>
      <c r="L6" s="33"/>
    </row>
    <row r="7" customFormat="1" ht="19.9" customHeight="1" spans="1:12">
      <c r="A7" s="29"/>
      <c r="B7" s="29"/>
      <c r="C7" s="34"/>
      <c r="D7" s="31"/>
      <c r="E7" s="29" t="s">
        <v>420</v>
      </c>
      <c r="F7" s="29" t="s">
        <v>421</v>
      </c>
      <c r="G7" s="29" t="s">
        <v>422</v>
      </c>
      <c r="H7" s="32" t="s">
        <v>413</v>
      </c>
      <c r="I7" s="32" t="s">
        <v>423</v>
      </c>
      <c r="J7" s="32"/>
      <c r="K7" s="32" t="s">
        <v>423</v>
      </c>
      <c r="L7" s="33"/>
    </row>
    <row r="8" customFormat="1" ht="19.9" customHeight="1" spans="1:12">
      <c r="A8" s="29"/>
      <c r="B8" s="29"/>
      <c r="C8" s="34"/>
      <c r="D8" s="31"/>
      <c r="E8" s="29" t="s">
        <v>420</v>
      </c>
      <c r="F8" s="29" t="s">
        <v>424</v>
      </c>
      <c r="G8" s="29" t="s">
        <v>425</v>
      </c>
      <c r="H8" s="32" t="s">
        <v>426</v>
      </c>
      <c r="I8" s="32" t="s">
        <v>414</v>
      </c>
      <c r="J8" s="32" t="s">
        <v>427</v>
      </c>
      <c r="K8" s="32" t="s">
        <v>414</v>
      </c>
      <c r="L8" s="33"/>
    </row>
    <row r="9" customFormat="1" ht="19.9" customHeight="1" spans="1:12">
      <c r="A9" s="29"/>
      <c r="B9" s="29"/>
      <c r="C9" s="34"/>
      <c r="D9" s="31"/>
      <c r="E9" s="29" t="s">
        <v>420</v>
      </c>
      <c r="F9" s="29" t="s">
        <v>428</v>
      </c>
      <c r="G9" s="29" t="s">
        <v>429</v>
      </c>
      <c r="H9" s="32" t="s">
        <v>426</v>
      </c>
      <c r="I9" s="32" t="s">
        <v>414</v>
      </c>
      <c r="J9" s="32" t="s">
        <v>430</v>
      </c>
      <c r="K9" s="32" t="s">
        <v>414</v>
      </c>
      <c r="L9" s="33"/>
    </row>
    <row r="10" customFormat="1" ht="19.9" customHeight="1" spans="1:12">
      <c r="A10" s="29"/>
      <c r="B10" s="29"/>
      <c r="C10" s="34"/>
      <c r="D10" s="31"/>
      <c r="E10" s="29" t="s">
        <v>410</v>
      </c>
      <c r="F10" s="29" t="s">
        <v>431</v>
      </c>
      <c r="G10" s="29" t="s">
        <v>432</v>
      </c>
      <c r="H10" s="32" t="s">
        <v>413</v>
      </c>
      <c r="I10" s="32" t="s">
        <v>414</v>
      </c>
      <c r="J10" s="32"/>
      <c r="K10" s="32" t="s">
        <v>414</v>
      </c>
      <c r="L10" s="33"/>
    </row>
    <row r="11" customFormat="1" ht="19.9" customHeight="1" spans="1:12">
      <c r="A11" s="29"/>
      <c r="B11" s="29"/>
      <c r="C11" s="34"/>
      <c r="D11" s="31"/>
      <c r="E11" s="29" t="s">
        <v>433</v>
      </c>
      <c r="F11" s="29" t="s">
        <v>434</v>
      </c>
      <c r="G11" s="29" t="s">
        <v>435</v>
      </c>
      <c r="H11" s="32" t="s">
        <v>426</v>
      </c>
      <c r="I11" s="32" t="s">
        <v>423</v>
      </c>
      <c r="J11" s="32" t="s">
        <v>436</v>
      </c>
      <c r="K11" s="32" t="s">
        <v>423</v>
      </c>
      <c r="L11" s="33"/>
    </row>
    <row r="12" spans="1:12">
      <c r="A12" s="29" t="s">
        <v>437</v>
      </c>
      <c r="B12" s="29" t="s">
        <v>438</v>
      </c>
      <c r="C12" s="30">
        <v>149.18</v>
      </c>
      <c r="D12" s="31" t="s">
        <v>439</v>
      </c>
      <c r="E12" s="29" t="s">
        <v>420</v>
      </c>
      <c r="F12" s="29" t="s">
        <v>424</v>
      </c>
      <c r="G12" s="29" t="s">
        <v>440</v>
      </c>
      <c r="H12" s="32" t="s">
        <v>413</v>
      </c>
      <c r="I12" s="32" t="s">
        <v>414</v>
      </c>
      <c r="J12" s="32"/>
      <c r="K12" s="32" t="s">
        <v>414</v>
      </c>
      <c r="L12" s="35"/>
    </row>
    <row r="13" spans="1:12">
      <c r="A13" s="29"/>
      <c r="B13" s="29"/>
      <c r="C13" s="34"/>
      <c r="D13" s="31"/>
      <c r="E13" s="29" t="s">
        <v>410</v>
      </c>
      <c r="F13" s="29" t="s">
        <v>411</v>
      </c>
      <c r="G13" s="29" t="s">
        <v>441</v>
      </c>
      <c r="H13" s="32" t="s">
        <v>413</v>
      </c>
      <c r="I13" s="32" t="s">
        <v>414</v>
      </c>
      <c r="J13" s="32"/>
      <c r="K13" s="32" t="s">
        <v>414</v>
      </c>
      <c r="L13" s="35"/>
    </row>
    <row r="14" spans="1:12">
      <c r="A14" s="29"/>
      <c r="B14" s="29"/>
      <c r="C14" s="34"/>
      <c r="D14" s="31"/>
      <c r="E14" s="29" t="s">
        <v>415</v>
      </c>
      <c r="F14" s="29" t="s">
        <v>416</v>
      </c>
      <c r="G14" s="29" t="s">
        <v>417</v>
      </c>
      <c r="H14" s="32" t="s">
        <v>418</v>
      </c>
      <c r="I14" s="32" t="s">
        <v>414</v>
      </c>
      <c r="J14" s="32" t="s">
        <v>419</v>
      </c>
      <c r="K14" s="32" t="s">
        <v>414</v>
      </c>
      <c r="L14" s="35"/>
    </row>
    <row r="15" spans="1:12">
      <c r="A15" s="29"/>
      <c r="B15" s="29"/>
      <c r="C15" s="34"/>
      <c r="D15" s="31"/>
      <c r="E15" s="29" t="s">
        <v>420</v>
      </c>
      <c r="F15" s="29" t="s">
        <v>428</v>
      </c>
      <c r="G15" s="29" t="s">
        <v>442</v>
      </c>
      <c r="H15" s="32" t="s">
        <v>426</v>
      </c>
      <c r="I15" s="32" t="s">
        <v>414</v>
      </c>
      <c r="J15" s="32" t="s">
        <v>443</v>
      </c>
      <c r="K15" s="32" t="s">
        <v>414</v>
      </c>
      <c r="L15" s="35"/>
    </row>
    <row r="16" spans="1:12">
      <c r="A16" s="29"/>
      <c r="B16" s="29"/>
      <c r="C16" s="34"/>
      <c r="D16" s="31"/>
      <c r="E16" s="29" t="s">
        <v>420</v>
      </c>
      <c r="F16" s="29" t="s">
        <v>421</v>
      </c>
      <c r="G16" s="29" t="s">
        <v>444</v>
      </c>
      <c r="H16" s="32" t="s">
        <v>413</v>
      </c>
      <c r="I16" s="32" t="s">
        <v>423</v>
      </c>
      <c r="J16" s="32"/>
      <c r="K16" s="32" t="s">
        <v>423</v>
      </c>
      <c r="L16" s="35"/>
    </row>
    <row r="17" spans="1:12">
      <c r="A17" s="29"/>
      <c r="B17" s="29"/>
      <c r="C17" s="34"/>
      <c r="D17" s="31"/>
      <c r="E17" s="29" t="s">
        <v>433</v>
      </c>
      <c r="F17" s="29" t="s">
        <v>434</v>
      </c>
      <c r="G17" s="29" t="s">
        <v>435</v>
      </c>
      <c r="H17" s="32" t="s">
        <v>426</v>
      </c>
      <c r="I17" s="32" t="s">
        <v>414</v>
      </c>
      <c r="J17" s="32" t="s">
        <v>436</v>
      </c>
      <c r="K17" s="32" t="s">
        <v>414</v>
      </c>
      <c r="L17" s="35"/>
    </row>
    <row r="18" spans="1:12">
      <c r="A18" s="29"/>
      <c r="B18" s="29"/>
      <c r="C18" s="34"/>
      <c r="D18" s="31"/>
      <c r="E18" s="29" t="s">
        <v>410</v>
      </c>
      <c r="F18" s="29" t="s">
        <v>445</v>
      </c>
      <c r="G18" s="29" t="s">
        <v>446</v>
      </c>
      <c r="H18" s="32" t="s">
        <v>413</v>
      </c>
      <c r="I18" s="32" t="s">
        <v>423</v>
      </c>
      <c r="J18" s="32"/>
      <c r="K18" s="32" t="s">
        <v>423</v>
      </c>
      <c r="L18" s="35"/>
    </row>
    <row r="19" spans="1:12">
      <c r="A19" s="29" t="s">
        <v>407</v>
      </c>
      <c r="B19" s="29" t="s">
        <v>447</v>
      </c>
      <c r="C19" s="30">
        <v>34.03</v>
      </c>
      <c r="D19" s="31" t="s">
        <v>448</v>
      </c>
      <c r="E19" s="29" t="s">
        <v>433</v>
      </c>
      <c r="F19" s="29" t="s">
        <v>434</v>
      </c>
      <c r="G19" s="29" t="s">
        <v>435</v>
      </c>
      <c r="H19" s="32" t="s">
        <v>426</v>
      </c>
      <c r="I19" s="32" t="s">
        <v>414</v>
      </c>
      <c r="J19" s="32" t="s">
        <v>436</v>
      </c>
      <c r="K19" s="32" t="s">
        <v>414</v>
      </c>
      <c r="L19" s="35"/>
    </row>
    <row r="20" spans="1:12">
      <c r="A20" s="29"/>
      <c r="B20" s="29"/>
      <c r="C20" s="34"/>
      <c r="D20" s="31"/>
      <c r="E20" s="29" t="s">
        <v>415</v>
      </c>
      <c r="F20" s="29" t="s">
        <v>416</v>
      </c>
      <c r="G20" s="29" t="s">
        <v>417</v>
      </c>
      <c r="H20" s="32" t="s">
        <v>413</v>
      </c>
      <c r="I20" s="32" t="s">
        <v>414</v>
      </c>
      <c r="J20" s="32"/>
      <c r="K20" s="32" t="s">
        <v>414</v>
      </c>
      <c r="L20" s="35"/>
    </row>
    <row r="21" spans="1:12">
      <c r="A21" s="29"/>
      <c r="B21" s="29"/>
      <c r="C21" s="34"/>
      <c r="D21" s="31"/>
      <c r="E21" s="29" t="s">
        <v>420</v>
      </c>
      <c r="F21" s="29" t="s">
        <v>428</v>
      </c>
      <c r="G21" s="29" t="s">
        <v>449</v>
      </c>
      <c r="H21" s="32" t="s">
        <v>426</v>
      </c>
      <c r="I21" s="32" t="s">
        <v>450</v>
      </c>
      <c r="J21" s="32" t="s">
        <v>451</v>
      </c>
      <c r="K21" s="32" t="s">
        <v>450</v>
      </c>
      <c r="L21" s="35"/>
    </row>
    <row r="22" spans="1:12">
      <c r="A22" s="29"/>
      <c r="B22" s="29"/>
      <c r="C22" s="34"/>
      <c r="D22" s="31"/>
      <c r="E22" s="29" t="s">
        <v>420</v>
      </c>
      <c r="F22" s="29" t="s">
        <v>424</v>
      </c>
      <c r="G22" s="29" t="s">
        <v>452</v>
      </c>
      <c r="H22" s="32" t="s">
        <v>413</v>
      </c>
      <c r="I22" s="32" t="s">
        <v>414</v>
      </c>
      <c r="J22" s="32"/>
      <c r="K22" s="32" t="s">
        <v>414</v>
      </c>
      <c r="L22" s="35"/>
    </row>
    <row r="23" spans="1:12">
      <c r="A23" s="29"/>
      <c r="B23" s="29"/>
      <c r="C23" s="34"/>
      <c r="D23" s="31"/>
      <c r="E23" s="29" t="s">
        <v>410</v>
      </c>
      <c r="F23" s="29" t="s">
        <v>445</v>
      </c>
      <c r="G23" s="29" t="s">
        <v>453</v>
      </c>
      <c r="H23" s="32" t="s">
        <v>413</v>
      </c>
      <c r="I23" s="32" t="s">
        <v>414</v>
      </c>
      <c r="J23" s="32"/>
      <c r="K23" s="32" t="s">
        <v>414</v>
      </c>
      <c r="L23" s="35"/>
    </row>
    <row r="24" spans="1:12">
      <c r="A24" s="29"/>
      <c r="B24" s="29"/>
      <c r="C24" s="34"/>
      <c r="D24" s="31"/>
      <c r="E24" s="29" t="s">
        <v>420</v>
      </c>
      <c r="F24" s="29" t="s">
        <v>428</v>
      </c>
      <c r="G24" s="29" t="s">
        <v>454</v>
      </c>
      <c r="H24" s="32" t="s">
        <v>426</v>
      </c>
      <c r="I24" s="32" t="s">
        <v>414</v>
      </c>
      <c r="J24" s="32" t="s">
        <v>443</v>
      </c>
      <c r="K24" s="32" t="s">
        <v>414</v>
      </c>
      <c r="L24" s="35"/>
    </row>
    <row r="25" spans="1:12">
      <c r="A25" s="29"/>
      <c r="B25" s="29"/>
      <c r="C25" s="34"/>
      <c r="D25" s="31"/>
      <c r="E25" s="29" t="s">
        <v>420</v>
      </c>
      <c r="F25" s="29" t="s">
        <v>421</v>
      </c>
      <c r="G25" s="29" t="s">
        <v>455</v>
      </c>
      <c r="H25" s="32" t="s">
        <v>413</v>
      </c>
      <c r="I25" s="32" t="s">
        <v>414</v>
      </c>
      <c r="J25" s="32"/>
      <c r="K25" s="32" t="s">
        <v>414</v>
      </c>
      <c r="L25" s="35"/>
    </row>
    <row r="26" spans="1:12">
      <c r="A26" s="29"/>
      <c r="B26" s="29"/>
      <c r="C26" s="34"/>
      <c r="D26" s="31"/>
      <c r="E26" s="29" t="s">
        <v>420</v>
      </c>
      <c r="F26" s="29" t="s">
        <v>421</v>
      </c>
      <c r="G26" s="29" t="s">
        <v>456</v>
      </c>
      <c r="H26" s="32" t="s">
        <v>413</v>
      </c>
      <c r="I26" s="32" t="s">
        <v>450</v>
      </c>
      <c r="J26" s="32"/>
      <c r="K26" s="32" t="s">
        <v>450</v>
      </c>
      <c r="L26" s="35"/>
    </row>
    <row r="27" ht="30" spans="1:12">
      <c r="A27" s="29"/>
      <c r="B27" s="29"/>
      <c r="C27" s="34"/>
      <c r="D27" s="31"/>
      <c r="E27" s="29" t="s">
        <v>410</v>
      </c>
      <c r="F27" s="29" t="s">
        <v>431</v>
      </c>
      <c r="G27" s="29" t="s">
        <v>457</v>
      </c>
      <c r="H27" s="32" t="s">
        <v>413</v>
      </c>
      <c r="I27" s="32" t="s">
        <v>423</v>
      </c>
      <c r="J27" s="32"/>
      <c r="K27" s="32" t="s">
        <v>423</v>
      </c>
      <c r="L27" s="35"/>
    </row>
    <row r="28" customFormat="1" ht="27.1" customHeight="1" spans="1:12">
      <c r="A28" s="29" t="s">
        <v>407</v>
      </c>
      <c r="B28" s="29" t="s">
        <v>458</v>
      </c>
      <c r="C28" s="30">
        <v>4.96</v>
      </c>
      <c r="D28" s="31" t="s">
        <v>459</v>
      </c>
      <c r="E28" s="29" t="s">
        <v>415</v>
      </c>
      <c r="F28" s="29" t="s">
        <v>416</v>
      </c>
      <c r="G28" s="29" t="s">
        <v>460</v>
      </c>
      <c r="H28" s="32" t="s">
        <v>418</v>
      </c>
      <c r="I28" s="32" t="s">
        <v>414</v>
      </c>
      <c r="J28" s="32" t="s">
        <v>419</v>
      </c>
      <c r="K28" s="32" t="s">
        <v>414</v>
      </c>
      <c r="L28" s="33"/>
    </row>
    <row r="29" customFormat="1" ht="19.9" customHeight="1" spans="1:12">
      <c r="A29" s="29"/>
      <c r="B29" s="29"/>
      <c r="C29" s="34"/>
      <c r="D29" s="31"/>
      <c r="E29" s="29" t="s">
        <v>420</v>
      </c>
      <c r="F29" s="29" t="s">
        <v>428</v>
      </c>
      <c r="G29" s="29" t="s">
        <v>429</v>
      </c>
      <c r="H29" s="32" t="s">
        <v>426</v>
      </c>
      <c r="I29" s="32" t="s">
        <v>414</v>
      </c>
      <c r="J29" s="32" t="s">
        <v>430</v>
      </c>
      <c r="K29" s="32" t="s">
        <v>414</v>
      </c>
      <c r="L29" s="33"/>
    </row>
    <row r="30" customFormat="1" ht="19.9" customHeight="1" spans="1:12">
      <c r="A30" s="29"/>
      <c r="B30" s="29"/>
      <c r="C30" s="34"/>
      <c r="D30" s="31"/>
      <c r="E30" s="29" t="s">
        <v>433</v>
      </c>
      <c r="F30" s="29" t="s">
        <v>434</v>
      </c>
      <c r="G30" s="29" t="s">
        <v>461</v>
      </c>
      <c r="H30" s="32" t="s">
        <v>462</v>
      </c>
      <c r="I30" s="32" t="s">
        <v>414</v>
      </c>
      <c r="J30" s="32" t="s">
        <v>463</v>
      </c>
      <c r="K30" s="32" t="s">
        <v>414</v>
      </c>
      <c r="L30" s="33"/>
    </row>
    <row r="31" customFormat="1" ht="27.1" customHeight="1" spans="1:12">
      <c r="A31" s="29"/>
      <c r="B31" s="29"/>
      <c r="C31" s="34"/>
      <c r="D31" s="31"/>
      <c r="E31" s="29" t="s">
        <v>410</v>
      </c>
      <c r="F31" s="29" t="s">
        <v>445</v>
      </c>
      <c r="G31" s="29" t="s">
        <v>464</v>
      </c>
      <c r="H31" s="32" t="s">
        <v>413</v>
      </c>
      <c r="I31" s="32" t="s">
        <v>423</v>
      </c>
      <c r="J31" s="32"/>
      <c r="K31" s="32" t="s">
        <v>423</v>
      </c>
      <c r="L31" s="33"/>
    </row>
    <row r="32" customFormat="1" ht="19.9" customHeight="1" spans="1:12">
      <c r="A32" s="29"/>
      <c r="B32" s="29"/>
      <c r="C32" s="34"/>
      <c r="D32" s="31"/>
      <c r="E32" s="29" t="s">
        <v>420</v>
      </c>
      <c r="F32" s="29" t="s">
        <v>424</v>
      </c>
      <c r="G32" s="29" t="s">
        <v>465</v>
      </c>
      <c r="H32" s="32" t="s">
        <v>426</v>
      </c>
      <c r="I32" s="32" t="s">
        <v>423</v>
      </c>
      <c r="J32" s="32" t="s">
        <v>427</v>
      </c>
      <c r="K32" s="32" t="s">
        <v>423</v>
      </c>
      <c r="L32" s="33"/>
    </row>
    <row r="33" customFormat="1" ht="27.1" customHeight="1" spans="1:12">
      <c r="A33" s="29"/>
      <c r="B33" s="29"/>
      <c r="C33" s="34"/>
      <c r="D33" s="31"/>
      <c r="E33" s="29" t="s">
        <v>420</v>
      </c>
      <c r="F33" s="29" t="s">
        <v>421</v>
      </c>
      <c r="G33" s="29" t="s">
        <v>466</v>
      </c>
      <c r="H33" s="32" t="s">
        <v>413</v>
      </c>
      <c r="I33" s="32" t="s">
        <v>423</v>
      </c>
      <c r="J33" s="32"/>
      <c r="K33" s="32" t="s">
        <v>423</v>
      </c>
      <c r="L33" s="33"/>
    </row>
    <row r="34" customFormat="1" ht="19.9" customHeight="1" spans="1:12">
      <c r="A34" s="29" t="s">
        <v>407</v>
      </c>
      <c r="B34" s="29" t="s">
        <v>467</v>
      </c>
      <c r="C34" s="30">
        <v>5</v>
      </c>
      <c r="D34" s="31" t="s">
        <v>468</v>
      </c>
      <c r="E34" s="29" t="s">
        <v>410</v>
      </c>
      <c r="F34" s="29" t="s">
        <v>411</v>
      </c>
      <c r="G34" s="29" t="s">
        <v>469</v>
      </c>
      <c r="H34" s="32" t="s">
        <v>413</v>
      </c>
      <c r="I34" s="32" t="s">
        <v>423</v>
      </c>
      <c r="J34" s="32"/>
      <c r="K34" s="32" t="s">
        <v>423</v>
      </c>
      <c r="L34" s="33"/>
    </row>
    <row r="35" customFormat="1" ht="19.9" customHeight="1" spans="1:12">
      <c r="A35" s="29"/>
      <c r="B35" s="29"/>
      <c r="C35" s="34"/>
      <c r="D35" s="31"/>
      <c r="E35" s="29" t="s">
        <v>420</v>
      </c>
      <c r="F35" s="29" t="s">
        <v>428</v>
      </c>
      <c r="G35" s="29" t="s">
        <v>470</v>
      </c>
      <c r="H35" s="32" t="s">
        <v>418</v>
      </c>
      <c r="I35" s="32" t="s">
        <v>414</v>
      </c>
      <c r="J35" s="32" t="s">
        <v>443</v>
      </c>
      <c r="K35" s="32" t="s">
        <v>414</v>
      </c>
      <c r="L35" s="33"/>
    </row>
    <row r="36" customFormat="1" ht="19.9" customHeight="1" spans="1:12">
      <c r="A36" s="29"/>
      <c r="B36" s="29"/>
      <c r="C36" s="34"/>
      <c r="D36" s="31"/>
      <c r="E36" s="29" t="s">
        <v>420</v>
      </c>
      <c r="F36" s="29" t="s">
        <v>421</v>
      </c>
      <c r="G36" s="29" t="s">
        <v>471</v>
      </c>
      <c r="H36" s="32" t="s">
        <v>413</v>
      </c>
      <c r="I36" s="32" t="s">
        <v>423</v>
      </c>
      <c r="J36" s="32"/>
      <c r="K36" s="32" t="s">
        <v>423</v>
      </c>
      <c r="L36" s="33"/>
    </row>
    <row r="37" customFormat="1" ht="27.1" customHeight="1" spans="1:12">
      <c r="A37" s="29"/>
      <c r="B37" s="29"/>
      <c r="C37" s="34"/>
      <c r="D37" s="31"/>
      <c r="E37" s="29" t="s">
        <v>415</v>
      </c>
      <c r="F37" s="29" t="s">
        <v>416</v>
      </c>
      <c r="G37" s="29" t="s">
        <v>472</v>
      </c>
      <c r="H37" s="32" t="s">
        <v>418</v>
      </c>
      <c r="I37" s="32" t="s">
        <v>414</v>
      </c>
      <c r="J37" s="32" t="s">
        <v>419</v>
      </c>
      <c r="K37" s="32" t="s">
        <v>414</v>
      </c>
      <c r="L37" s="33"/>
    </row>
    <row r="38" customFormat="1" ht="19.9" customHeight="1" spans="1:12">
      <c r="A38" s="29"/>
      <c r="B38" s="29"/>
      <c r="C38" s="34"/>
      <c r="D38" s="31"/>
      <c r="E38" s="29" t="s">
        <v>433</v>
      </c>
      <c r="F38" s="29" t="s">
        <v>434</v>
      </c>
      <c r="G38" s="29" t="s">
        <v>435</v>
      </c>
      <c r="H38" s="32" t="s">
        <v>426</v>
      </c>
      <c r="I38" s="32" t="s">
        <v>423</v>
      </c>
      <c r="J38" s="32" t="s">
        <v>473</v>
      </c>
      <c r="K38" s="32" t="s">
        <v>423</v>
      </c>
      <c r="L38" s="33"/>
    </row>
    <row r="39" customFormat="1" ht="19.9" customHeight="1" spans="1:12">
      <c r="A39" s="29"/>
      <c r="B39" s="29"/>
      <c r="C39" s="34"/>
      <c r="D39" s="31"/>
      <c r="E39" s="29" t="s">
        <v>420</v>
      </c>
      <c r="F39" s="29" t="s">
        <v>424</v>
      </c>
      <c r="G39" s="29" t="s">
        <v>474</v>
      </c>
      <c r="H39" s="32" t="s">
        <v>426</v>
      </c>
      <c r="I39" s="32" t="s">
        <v>414</v>
      </c>
      <c r="J39" s="32" t="s">
        <v>427</v>
      </c>
      <c r="K39" s="32" t="s">
        <v>414</v>
      </c>
      <c r="L39" s="33"/>
    </row>
    <row r="40" customFormat="1" ht="19.9" customHeight="1" spans="1:12">
      <c r="A40" s="29" t="s">
        <v>407</v>
      </c>
      <c r="B40" s="29" t="s">
        <v>475</v>
      </c>
      <c r="C40" s="30">
        <v>1.47</v>
      </c>
      <c r="D40" s="31" t="s">
        <v>476</v>
      </c>
      <c r="E40" s="29" t="s">
        <v>420</v>
      </c>
      <c r="F40" s="29" t="s">
        <v>421</v>
      </c>
      <c r="G40" s="29" t="s">
        <v>477</v>
      </c>
      <c r="H40" s="32" t="s">
        <v>413</v>
      </c>
      <c r="I40" s="32" t="s">
        <v>423</v>
      </c>
      <c r="J40" s="32"/>
      <c r="K40" s="32" t="s">
        <v>423</v>
      </c>
      <c r="L40" s="33"/>
    </row>
    <row r="41" customFormat="1" ht="19.9" customHeight="1" spans="1:12">
      <c r="A41" s="29"/>
      <c r="B41" s="29"/>
      <c r="C41" s="34"/>
      <c r="D41" s="31"/>
      <c r="E41" s="29" t="s">
        <v>410</v>
      </c>
      <c r="F41" s="29" t="s">
        <v>478</v>
      </c>
      <c r="G41" s="29" t="s">
        <v>479</v>
      </c>
      <c r="H41" s="32" t="s">
        <v>413</v>
      </c>
      <c r="I41" s="32" t="s">
        <v>414</v>
      </c>
      <c r="J41" s="32"/>
      <c r="K41" s="32" t="s">
        <v>414</v>
      </c>
      <c r="L41" s="33"/>
    </row>
    <row r="42" customFormat="1" ht="27.1" customHeight="1" spans="1:12">
      <c r="A42" s="29"/>
      <c r="B42" s="29"/>
      <c r="C42" s="34"/>
      <c r="D42" s="31"/>
      <c r="E42" s="29" t="s">
        <v>415</v>
      </c>
      <c r="F42" s="29" t="s">
        <v>416</v>
      </c>
      <c r="G42" s="29" t="s">
        <v>417</v>
      </c>
      <c r="H42" s="32" t="s">
        <v>418</v>
      </c>
      <c r="I42" s="32" t="s">
        <v>414</v>
      </c>
      <c r="J42" s="32" t="s">
        <v>419</v>
      </c>
      <c r="K42" s="32" t="s">
        <v>414</v>
      </c>
      <c r="L42" s="33"/>
    </row>
    <row r="43" customFormat="1" ht="19.9" customHeight="1" spans="1:12">
      <c r="A43" s="29"/>
      <c r="B43" s="29"/>
      <c r="C43" s="34"/>
      <c r="D43" s="31"/>
      <c r="E43" s="29" t="s">
        <v>420</v>
      </c>
      <c r="F43" s="29" t="s">
        <v>424</v>
      </c>
      <c r="G43" s="29" t="s">
        <v>480</v>
      </c>
      <c r="H43" s="32" t="s">
        <v>426</v>
      </c>
      <c r="I43" s="32" t="s">
        <v>414</v>
      </c>
      <c r="J43" s="32" t="s">
        <v>427</v>
      </c>
      <c r="K43" s="32" t="s">
        <v>414</v>
      </c>
      <c r="L43" s="33"/>
    </row>
    <row r="44" customFormat="1" ht="19.9" customHeight="1" spans="1:12">
      <c r="A44" s="29"/>
      <c r="B44" s="29"/>
      <c r="C44" s="34"/>
      <c r="D44" s="31"/>
      <c r="E44" s="29" t="s">
        <v>410</v>
      </c>
      <c r="F44" s="29" t="s">
        <v>411</v>
      </c>
      <c r="G44" s="29" t="s">
        <v>481</v>
      </c>
      <c r="H44" s="32" t="s">
        <v>413</v>
      </c>
      <c r="I44" s="32" t="s">
        <v>414</v>
      </c>
      <c r="J44" s="32"/>
      <c r="K44" s="32" t="s">
        <v>414</v>
      </c>
      <c r="L44" s="33"/>
    </row>
    <row r="45" customFormat="1" ht="19.9" customHeight="1" spans="1:12">
      <c r="A45" s="29"/>
      <c r="B45" s="29"/>
      <c r="C45" s="34"/>
      <c r="D45" s="31"/>
      <c r="E45" s="29" t="s">
        <v>420</v>
      </c>
      <c r="F45" s="29" t="s">
        <v>428</v>
      </c>
      <c r="G45" s="29" t="s">
        <v>482</v>
      </c>
      <c r="H45" s="32" t="s">
        <v>426</v>
      </c>
      <c r="I45" s="32" t="s">
        <v>414</v>
      </c>
      <c r="J45" s="32" t="s">
        <v>483</v>
      </c>
      <c r="K45" s="32" t="s">
        <v>414</v>
      </c>
      <c r="L45" s="33"/>
    </row>
    <row r="46" customFormat="1" ht="19.9" customHeight="1" spans="1:12">
      <c r="A46" s="29"/>
      <c r="B46" s="29"/>
      <c r="C46" s="34"/>
      <c r="D46" s="31"/>
      <c r="E46" s="29" t="s">
        <v>433</v>
      </c>
      <c r="F46" s="29" t="s">
        <v>434</v>
      </c>
      <c r="G46" s="29" t="s">
        <v>435</v>
      </c>
      <c r="H46" s="32" t="s">
        <v>426</v>
      </c>
      <c r="I46" s="32" t="s">
        <v>423</v>
      </c>
      <c r="J46" s="32" t="s">
        <v>463</v>
      </c>
      <c r="K46" s="32" t="s">
        <v>423</v>
      </c>
      <c r="L46" s="33"/>
    </row>
    <row r="47" customFormat="1" ht="27.1" customHeight="1" spans="1:12">
      <c r="A47" s="29" t="s">
        <v>407</v>
      </c>
      <c r="B47" s="29" t="s">
        <v>484</v>
      </c>
      <c r="C47" s="30">
        <v>1</v>
      </c>
      <c r="D47" s="31" t="s">
        <v>485</v>
      </c>
      <c r="E47" s="29" t="s">
        <v>415</v>
      </c>
      <c r="F47" s="29" t="s">
        <v>416</v>
      </c>
      <c r="G47" s="29" t="s">
        <v>417</v>
      </c>
      <c r="H47" s="32" t="s">
        <v>418</v>
      </c>
      <c r="I47" s="32" t="s">
        <v>414</v>
      </c>
      <c r="J47" s="32" t="s">
        <v>419</v>
      </c>
      <c r="K47" s="32" t="s">
        <v>414</v>
      </c>
      <c r="L47" s="33"/>
    </row>
    <row r="48" customFormat="1" ht="19.9" customHeight="1" spans="1:12">
      <c r="A48" s="29"/>
      <c r="B48" s="29"/>
      <c r="C48" s="34"/>
      <c r="D48" s="31"/>
      <c r="E48" s="29" t="s">
        <v>433</v>
      </c>
      <c r="F48" s="29" t="s">
        <v>434</v>
      </c>
      <c r="G48" s="29" t="s">
        <v>435</v>
      </c>
      <c r="H48" s="32" t="s">
        <v>426</v>
      </c>
      <c r="I48" s="32" t="s">
        <v>423</v>
      </c>
      <c r="J48" s="32" t="s">
        <v>463</v>
      </c>
      <c r="K48" s="32" t="s">
        <v>423</v>
      </c>
      <c r="L48" s="33"/>
    </row>
    <row r="49" customFormat="1" ht="19.9" customHeight="1" spans="1:12">
      <c r="A49" s="29"/>
      <c r="B49" s="29"/>
      <c r="C49" s="34"/>
      <c r="D49" s="31"/>
      <c r="E49" s="29" t="s">
        <v>410</v>
      </c>
      <c r="F49" s="29" t="s">
        <v>445</v>
      </c>
      <c r="G49" s="29" t="s">
        <v>486</v>
      </c>
      <c r="H49" s="32" t="s">
        <v>413</v>
      </c>
      <c r="I49" s="32" t="s">
        <v>414</v>
      </c>
      <c r="J49" s="32"/>
      <c r="K49" s="32" t="s">
        <v>414</v>
      </c>
      <c r="L49" s="33"/>
    </row>
    <row r="50" customFormat="1" ht="19.9" customHeight="1" spans="1:12">
      <c r="A50" s="29"/>
      <c r="B50" s="29"/>
      <c r="C50" s="34"/>
      <c r="D50" s="31"/>
      <c r="E50" s="29" t="s">
        <v>410</v>
      </c>
      <c r="F50" s="29" t="s">
        <v>411</v>
      </c>
      <c r="G50" s="29" t="s">
        <v>487</v>
      </c>
      <c r="H50" s="32" t="s">
        <v>413</v>
      </c>
      <c r="I50" s="32" t="s">
        <v>414</v>
      </c>
      <c r="J50" s="32"/>
      <c r="K50" s="32" t="s">
        <v>414</v>
      </c>
      <c r="L50" s="33"/>
    </row>
    <row r="51" customFormat="1" ht="19.9" customHeight="1" spans="1:12">
      <c r="A51" s="29"/>
      <c r="B51" s="29"/>
      <c r="C51" s="34"/>
      <c r="D51" s="31"/>
      <c r="E51" s="29" t="s">
        <v>420</v>
      </c>
      <c r="F51" s="29" t="s">
        <v>424</v>
      </c>
      <c r="G51" s="29" t="s">
        <v>480</v>
      </c>
      <c r="H51" s="32" t="s">
        <v>426</v>
      </c>
      <c r="I51" s="32" t="s">
        <v>414</v>
      </c>
      <c r="J51" s="32" t="s">
        <v>427</v>
      </c>
      <c r="K51" s="32" t="s">
        <v>414</v>
      </c>
      <c r="L51" s="33"/>
    </row>
    <row r="52" customFormat="1" ht="19.9" customHeight="1" spans="1:12">
      <c r="A52" s="29"/>
      <c r="B52" s="29"/>
      <c r="C52" s="34"/>
      <c r="D52" s="31"/>
      <c r="E52" s="29" t="s">
        <v>420</v>
      </c>
      <c r="F52" s="29" t="s">
        <v>428</v>
      </c>
      <c r="G52" s="29" t="s">
        <v>488</v>
      </c>
      <c r="H52" s="32" t="s">
        <v>462</v>
      </c>
      <c r="I52" s="32" t="s">
        <v>414</v>
      </c>
      <c r="J52" s="32" t="s">
        <v>442</v>
      </c>
      <c r="K52" s="32" t="s">
        <v>414</v>
      </c>
      <c r="L52" s="33"/>
    </row>
    <row r="53" customFormat="1" ht="19.9" customHeight="1" spans="1:12">
      <c r="A53" s="29"/>
      <c r="B53" s="29"/>
      <c r="C53" s="34"/>
      <c r="D53" s="31"/>
      <c r="E53" s="29" t="s">
        <v>420</v>
      </c>
      <c r="F53" s="29" t="s">
        <v>421</v>
      </c>
      <c r="G53" s="29" t="s">
        <v>489</v>
      </c>
      <c r="H53" s="32" t="s">
        <v>413</v>
      </c>
      <c r="I53" s="32" t="s">
        <v>423</v>
      </c>
      <c r="J53" s="32"/>
      <c r="K53" s="32" t="s">
        <v>423</v>
      </c>
      <c r="L53" s="33"/>
    </row>
    <row r="54" customFormat="1" ht="19.9" customHeight="1" spans="1:12">
      <c r="A54" s="29" t="s">
        <v>407</v>
      </c>
      <c r="B54" s="29" t="s">
        <v>490</v>
      </c>
      <c r="C54" s="30">
        <v>8</v>
      </c>
      <c r="D54" s="31" t="s">
        <v>491</v>
      </c>
      <c r="E54" s="29" t="s">
        <v>420</v>
      </c>
      <c r="F54" s="29" t="s">
        <v>424</v>
      </c>
      <c r="G54" s="29" t="s">
        <v>492</v>
      </c>
      <c r="H54" s="32" t="s">
        <v>426</v>
      </c>
      <c r="I54" s="32" t="s">
        <v>414</v>
      </c>
      <c r="J54" s="32" t="s">
        <v>427</v>
      </c>
      <c r="K54" s="32" t="s">
        <v>414</v>
      </c>
      <c r="L54" s="33"/>
    </row>
    <row r="55" customFormat="1" ht="27.1" customHeight="1" spans="1:12">
      <c r="A55" s="29"/>
      <c r="B55" s="29"/>
      <c r="C55" s="34"/>
      <c r="D55" s="31"/>
      <c r="E55" s="29" t="s">
        <v>415</v>
      </c>
      <c r="F55" s="29" t="s">
        <v>416</v>
      </c>
      <c r="G55" s="29" t="s">
        <v>417</v>
      </c>
      <c r="H55" s="32" t="s">
        <v>418</v>
      </c>
      <c r="I55" s="32" t="s">
        <v>414</v>
      </c>
      <c r="J55" s="32" t="s">
        <v>419</v>
      </c>
      <c r="K55" s="32" t="s">
        <v>414</v>
      </c>
      <c r="L55" s="33"/>
    </row>
    <row r="56" customFormat="1" ht="27.1" customHeight="1" spans="1:12">
      <c r="A56" s="29"/>
      <c r="B56" s="29"/>
      <c r="C56" s="34"/>
      <c r="D56" s="31"/>
      <c r="E56" s="29" t="s">
        <v>420</v>
      </c>
      <c r="F56" s="29" t="s">
        <v>428</v>
      </c>
      <c r="G56" s="29" t="s">
        <v>493</v>
      </c>
      <c r="H56" s="32" t="s">
        <v>426</v>
      </c>
      <c r="I56" s="32" t="s">
        <v>414</v>
      </c>
      <c r="J56" s="32" t="s">
        <v>494</v>
      </c>
      <c r="K56" s="32" t="s">
        <v>414</v>
      </c>
      <c r="L56" s="33"/>
    </row>
    <row r="57" customFormat="1" ht="19.9" customHeight="1" spans="1:12">
      <c r="A57" s="29"/>
      <c r="B57" s="29"/>
      <c r="C57" s="34"/>
      <c r="D57" s="31"/>
      <c r="E57" s="29" t="s">
        <v>433</v>
      </c>
      <c r="F57" s="29" t="s">
        <v>434</v>
      </c>
      <c r="G57" s="29" t="s">
        <v>435</v>
      </c>
      <c r="H57" s="32" t="s">
        <v>426</v>
      </c>
      <c r="I57" s="32" t="s">
        <v>423</v>
      </c>
      <c r="J57" s="32" t="s">
        <v>463</v>
      </c>
      <c r="K57" s="32" t="s">
        <v>423</v>
      </c>
      <c r="L57" s="33"/>
    </row>
    <row r="58" customFormat="1" ht="19.9" customHeight="1" spans="1:12">
      <c r="A58" s="29"/>
      <c r="B58" s="29"/>
      <c r="C58" s="34"/>
      <c r="D58" s="31"/>
      <c r="E58" s="29" t="s">
        <v>420</v>
      </c>
      <c r="F58" s="29" t="s">
        <v>421</v>
      </c>
      <c r="G58" s="29" t="s">
        <v>495</v>
      </c>
      <c r="H58" s="32" t="s">
        <v>413</v>
      </c>
      <c r="I58" s="32" t="s">
        <v>423</v>
      </c>
      <c r="J58" s="32"/>
      <c r="K58" s="32" t="s">
        <v>423</v>
      </c>
      <c r="L58" s="33"/>
    </row>
    <row r="59" customFormat="1" ht="19.9" customHeight="1" spans="1:12">
      <c r="A59" s="29"/>
      <c r="B59" s="29"/>
      <c r="C59" s="34"/>
      <c r="D59" s="31"/>
      <c r="E59" s="29" t="s">
        <v>410</v>
      </c>
      <c r="F59" s="29" t="s">
        <v>445</v>
      </c>
      <c r="G59" s="29" t="s">
        <v>496</v>
      </c>
      <c r="H59" s="32" t="s">
        <v>413</v>
      </c>
      <c r="I59" s="32" t="s">
        <v>414</v>
      </c>
      <c r="J59" s="32"/>
      <c r="K59" s="32" t="s">
        <v>414</v>
      </c>
      <c r="L59" s="33"/>
    </row>
    <row r="60" customFormat="1" ht="19.9" customHeight="1" spans="1:12">
      <c r="A60" s="29"/>
      <c r="B60" s="29"/>
      <c r="C60" s="34"/>
      <c r="D60" s="31"/>
      <c r="E60" s="29" t="s">
        <v>410</v>
      </c>
      <c r="F60" s="29" t="s">
        <v>478</v>
      </c>
      <c r="G60" s="29" t="s">
        <v>497</v>
      </c>
      <c r="H60" s="32" t="s">
        <v>413</v>
      </c>
      <c r="I60" s="32" t="s">
        <v>414</v>
      </c>
      <c r="J60" s="32"/>
      <c r="K60" s="32" t="s">
        <v>414</v>
      </c>
      <c r="L60" s="33"/>
    </row>
    <row r="61" customFormat="1" ht="19.9" customHeight="1" spans="1:12">
      <c r="A61" s="29" t="s">
        <v>407</v>
      </c>
      <c r="B61" s="29" t="s">
        <v>498</v>
      </c>
      <c r="C61" s="30">
        <v>1.4</v>
      </c>
      <c r="D61" s="31" t="s">
        <v>499</v>
      </c>
      <c r="E61" s="29" t="s">
        <v>420</v>
      </c>
      <c r="F61" s="29" t="s">
        <v>421</v>
      </c>
      <c r="G61" s="29" t="s">
        <v>500</v>
      </c>
      <c r="H61" s="32" t="s">
        <v>413</v>
      </c>
      <c r="I61" s="32" t="s">
        <v>423</v>
      </c>
      <c r="J61" s="32"/>
      <c r="K61" s="32" t="s">
        <v>423</v>
      </c>
      <c r="L61" s="33"/>
    </row>
    <row r="62" customFormat="1" ht="19.9" customHeight="1" spans="1:12">
      <c r="A62" s="29"/>
      <c r="B62" s="29"/>
      <c r="C62" s="34"/>
      <c r="D62" s="31"/>
      <c r="E62" s="29" t="s">
        <v>420</v>
      </c>
      <c r="F62" s="29" t="s">
        <v>428</v>
      </c>
      <c r="G62" s="29" t="s">
        <v>501</v>
      </c>
      <c r="H62" s="32" t="s">
        <v>426</v>
      </c>
      <c r="I62" s="32" t="s">
        <v>414</v>
      </c>
      <c r="J62" s="32" t="s">
        <v>451</v>
      </c>
      <c r="K62" s="32" t="s">
        <v>414</v>
      </c>
      <c r="L62" s="33"/>
    </row>
    <row r="63" customFormat="1" ht="27.1" customHeight="1" spans="1:12">
      <c r="A63" s="29"/>
      <c r="B63" s="29"/>
      <c r="C63" s="34"/>
      <c r="D63" s="31"/>
      <c r="E63" s="29" t="s">
        <v>415</v>
      </c>
      <c r="F63" s="29" t="s">
        <v>416</v>
      </c>
      <c r="G63" s="29" t="s">
        <v>472</v>
      </c>
      <c r="H63" s="32" t="s">
        <v>418</v>
      </c>
      <c r="I63" s="32" t="s">
        <v>414</v>
      </c>
      <c r="J63" s="32" t="s">
        <v>419</v>
      </c>
      <c r="K63" s="32" t="s">
        <v>414</v>
      </c>
      <c r="L63" s="33"/>
    </row>
    <row r="64" customFormat="1" ht="19.9" customHeight="1" spans="1:12">
      <c r="A64" s="29"/>
      <c r="B64" s="29"/>
      <c r="C64" s="34"/>
      <c r="D64" s="31"/>
      <c r="E64" s="29" t="s">
        <v>420</v>
      </c>
      <c r="F64" s="29" t="s">
        <v>424</v>
      </c>
      <c r="G64" s="29" t="s">
        <v>502</v>
      </c>
      <c r="H64" s="32" t="s">
        <v>426</v>
      </c>
      <c r="I64" s="32" t="s">
        <v>414</v>
      </c>
      <c r="J64" s="32" t="s">
        <v>503</v>
      </c>
      <c r="K64" s="32" t="s">
        <v>414</v>
      </c>
      <c r="L64" s="33"/>
    </row>
    <row r="65" customFormat="1" ht="27.1" customHeight="1" spans="1:12">
      <c r="A65" s="29"/>
      <c r="B65" s="29"/>
      <c r="C65" s="34"/>
      <c r="D65" s="31"/>
      <c r="E65" s="29" t="s">
        <v>410</v>
      </c>
      <c r="F65" s="29" t="s">
        <v>445</v>
      </c>
      <c r="G65" s="29" t="s">
        <v>504</v>
      </c>
      <c r="H65" s="32" t="s">
        <v>413</v>
      </c>
      <c r="I65" s="32" t="s">
        <v>423</v>
      </c>
      <c r="J65" s="32"/>
      <c r="K65" s="32" t="s">
        <v>423</v>
      </c>
      <c r="L65" s="33"/>
    </row>
    <row r="66" customFormat="1" ht="19.9" customHeight="1" spans="1:12">
      <c r="A66" s="29"/>
      <c r="B66" s="29"/>
      <c r="C66" s="34"/>
      <c r="D66" s="31"/>
      <c r="E66" s="29" t="s">
        <v>433</v>
      </c>
      <c r="F66" s="29" t="s">
        <v>434</v>
      </c>
      <c r="G66" s="29" t="s">
        <v>435</v>
      </c>
      <c r="H66" s="32" t="s">
        <v>426</v>
      </c>
      <c r="I66" s="32" t="s">
        <v>423</v>
      </c>
      <c r="J66" s="32" t="s">
        <v>436</v>
      </c>
      <c r="K66" s="32" t="s">
        <v>423</v>
      </c>
      <c r="L66" s="33"/>
    </row>
    <row r="67" customFormat="1" ht="19.9" customHeight="1" spans="1:12">
      <c r="A67" s="29" t="s">
        <v>407</v>
      </c>
      <c r="B67" s="29" t="s">
        <v>505</v>
      </c>
      <c r="C67" s="30">
        <v>3.3</v>
      </c>
      <c r="D67" s="31" t="s">
        <v>506</v>
      </c>
      <c r="E67" s="29" t="s">
        <v>410</v>
      </c>
      <c r="F67" s="29" t="s">
        <v>445</v>
      </c>
      <c r="G67" s="29" t="s">
        <v>507</v>
      </c>
      <c r="H67" s="32" t="s">
        <v>413</v>
      </c>
      <c r="I67" s="32" t="s">
        <v>414</v>
      </c>
      <c r="J67" s="32"/>
      <c r="K67" s="32" t="s">
        <v>414</v>
      </c>
      <c r="L67" s="33"/>
    </row>
    <row r="68" customFormat="1" ht="19.9" customHeight="1" spans="1:12">
      <c r="A68" s="29"/>
      <c r="B68" s="29"/>
      <c r="C68" s="34"/>
      <c r="D68" s="31"/>
      <c r="E68" s="29" t="s">
        <v>410</v>
      </c>
      <c r="F68" s="29" t="s">
        <v>431</v>
      </c>
      <c r="G68" s="29" t="s">
        <v>508</v>
      </c>
      <c r="H68" s="32" t="s">
        <v>413</v>
      </c>
      <c r="I68" s="32" t="s">
        <v>414</v>
      </c>
      <c r="J68" s="32"/>
      <c r="K68" s="32" t="s">
        <v>414</v>
      </c>
      <c r="L68" s="33"/>
    </row>
    <row r="69" customFormat="1" ht="27.1" customHeight="1" spans="1:12">
      <c r="A69" s="29"/>
      <c r="B69" s="29"/>
      <c r="C69" s="34"/>
      <c r="D69" s="31"/>
      <c r="E69" s="29" t="s">
        <v>415</v>
      </c>
      <c r="F69" s="29" t="s">
        <v>416</v>
      </c>
      <c r="G69" s="29" t="s">
        <v>509</v>
      </c>
      <c r="H69" s="32" t="s">
        <v>418</v>
      </c>
      <c r="I69" s="32" t="s">
        <v>414</v>
      </c>
      <c r="J69" s="32" t="s">
        <v>419</v>
      </c>
      <c r="K69" s="32" t="s">
        <v>414</v>
      </c>
      <c r="L69" s="33"/>
    </row>
    <row r="70" customFormat="1" ht="19.9" customHeight="1" spans="1:12">
      <c r="A70" s="29"/>
      <c r="B70" s="29"/>
      <c r="C70" s="34"/>
      <c r="D70" s="31"/>
      <c r="E70" s="29" t="s">
        <v>433</v>
      </c>
      <c r="F70" s="29" t="s">
        <v>434</v>
      </c>
      <c r="G70" s="29" t="s">
        <v>435</v>
      </c>
      <c r="H70" s="32" t="s">
        <v>426</v>
      </c>
      <c r="I70" s="32" t="s">
        <v>423</v>
      </c>
      <c r="J70" s="32" t="s">
        <v>473</v>
      </c>
      <c r="K70" s="32" t="s">
        <v>423</v>
      </c>
      <c r="L70" s="33"/>
    </row>
    <row r="71" customFormat="1" ht="19.9" customHeight="1" spans="1:12">
      <c r="A71" s="29"/>
      <c r="B71" s="29"/>
      <c r="C71" s="34"/>
      <c r="D71" s="31"/>
      <c r="E71" s="29" t="s">
        <v>420</v>
      </c>
      <c r="F71" s="29" t="s">
        <v>421</v>
      </c>
      <c r="G71" s="29" t="s">
        <v>510</v>
      </c>
      <c r="H71" s="32" t="s">
        <v>413</v>
      </c>
      <c r="I71" s="32" t="s">
        <v>423</v>
      </c>
      <c r="J71" s="32"/>
      <c r="K71" s="32" t="s">
        <v>423</v>
      </c>
      <c r="L71" s="33"/>
    </row>
    <row r="72" customFormat="1" ht="19.9" customHeight="1" spans="1:12">
      <c r="A72" s="29"/>
      <c r="B72" s="29"/>
      <c r="C72" s="34"/>
      <c r="D72" s="31"/>
      <c r="E72" s="29" t="s">
        <v>420</v>
      </c>
      <c r="F72" s="29" t="s">
        <v>424</v>
      </c>
      <c r="G72" s="29" t="s">
        <v>511</v>
      </c>
      <c r="H72" s="32" t="s">
        <v>426</v>
      </c>
      <c r="I72" s="32" t="s">
        <v>414</v>
      </c>
      <c r="J72" s="32" t="s">
        <v>427</v>
      </c>
      <c r="K72" s="32" t="s">
        <v>414</v>
      </c>
      <c r="L72" s="33"/>
    </row>
    <row r="73" customFormat="1" ht="19.9" customHeight="1" spans="1:12">
      <c r="A73" s="29"/>
      <c r="B73" s="29"/>
      <c r="C73" s="34"/>
      <c r="D73" s="31"/>
      <c r="E73" s="29" t="s">
        <v>420</v>
      </c>
      <c r="F73" s="29" t="s">
        <v>428</v>
      </c>
      <c r="G73" s="29" t="s">
        <v>512</v>
      </c>
      <c r="H73" s="32" t="s">
        <v>426</v>
      </c>
      <c r="I73" s="32" t="s">
        <v>414</v>
      </c>
      <c r="J73" s="32" t="s">
        <v>451</v>
      </c>
      <c r="K73" s="32" t="s">
        <v>414</v>
      </c>
      <c r="L73" s="33"/>
    </row>
    <row r="74" customFormat="1" ht="19.9" customHeight="1" spans="1:12">
      <c r="A74" s="29" t="s">
        <v>407</v>
      </c>
      <c r="B74" s="29" t="s">
        <v>513</v>
      </c>
      <c r="C74" s="30">
        <v>4.9</v>
      </c>
      <c r="D74" s="31" t="s">
        <v>514</v>
      </c>
      <c r="E74" s="29" t="s">
        <v>420</v>
      </c>
      <c r="F74" s="29" t="s">
        <v>424</v>
      </c>
      <c r="G74" s="29" t="s">
        <v>515</v>
      </c>
      <c r="H74" s="32" t="s">
        <v>426</v>
      </c>
      <c r="I74" s="32" t="s">
        <v>414</v>
      </c>
      <c r="J74" s="32" t="s">
        <v>427</v>
      </c>
      <c r="K74" s="32" t="s">
        <v>414</v>
      </c>
      <c r="L74" s="33"/>
    </row>
    <row r="75" customFormat="1" ht="19.9" customHeight="1" spans="1:12">
      <c r="A75" s="29"/>
      <c r="B75" s="29"/>
      <c r="C75" s="34"/>
      <c r="D75" s="31"/>
      <c r="E75" s="29" t="s">
        <v>433</v>
      </c>
      <c r="F75" s="29" t="s">
        <v>434</v>
      </c>
      <c r="G75" s="29" t="s">
        <v>435</v>
      </c>
      <c r="H75" s="32" t="s">
        <v>426</v>
      </c>
      <c r="I75" s="32" t="s">
        <v>423</v>
      </c>
      <c r="J75" s="32" t="s">
        <v>473</v>
      </c>
      <c r="K75" s="32" t="s">
        <v>423</v>
      </c>
      <c r="L75" s="33"/>
    </row>
    <row r="76" customFormat="1" ht="19.9" customHeight="1" spans="1:12">
      <c r="A76" s="29"/>
      <c r="B76" s="29"/>
      <c r="C76" s="34"/>
      <c r="D76" s="31"/>
      <c r="E76" s="29" t="s">
        <v>420</v>
      </c>
      <c r="F76" s="29" t="s">
        <v>421</v>
      </c>
      <c r="G76" s="29" t="s">
        <v>516</v>
      </c>
      <c r="H76" s="32" t="s">
        <v>413</v>
      </c>
      <c r="I76" s="32" t="s">
        <v>423</v>
      </c>
      <c r="J76" s="32"/>
      <c r="K76" s="32" t="s">
        <v>423</v>
      </c>
      <c r="L76" s="33"/>
    </row>
    <row r="77" customFormat="1" ht="19.9" customHeight="1" spans="1:12">
      <c r="A77" s="29"/>
      <c r="B77" s="29"/>
      <c r="C77" s="34"/>
      <c r="D77" s="31"/>
      <c r="E77" s="29" t="s">
        <v>420</v>
      </c>
      <c r="F77" s="29" t="s">
        <v>428</v>
      </c>
      <c r="G77" s="29" t="s">
        <v>512</v>
      </c>
      <c r="H77" s="32" t="s">
        <v>426</v>
      </c>
      <c r="I77" s="32" t="s">
        <v>414</v>
      </c>
      <c r="J77" s="32" t="s">
        <v>451</v>
      </c>
      <c r="K77" s="32" t="s">
        <v>414</v>
      </c>
      <c r="L77" s="33"/>
    </row>
    <row r="78" customFormat="1" ht="19.9" customHeight="1" spans="1:12">
      <c r="A78" s="29"/>
      <c r="B78" s="29"/>
      <c r="C78" s="34"/>
      <c r="D78" s="31"/>
      <c r="E78" s="29" t="s">
        <v>410</v>
      </c>
      <c r="F78" s="29" t="s">
        <v>445</v>
      </c>
      <c r="G78" s="29" t="s">
        <v>517</v>
      </c>
      <c r="H78" s="32" t="s">
        <v>413</v>
      </c>
      <c r="I78" s="32" t="s">
        <v>414</v>
      </c>
      <c r="J78" s="32"/>
      <c r="K78" s="32" t="s">
        <v>414</v>
      </c>
      <c r="L78" s="33"/>
    </row>
    <row r="79" customFormat="1" ht="19.9" customHeight="1" spans="1:12">
      <c r="A79" s="29"/>
      <c r="B79" s="29"/>
      <c r="C79" s="34"/>
      <c r="D79" s="31"/>
      <c r="E79" s="29" t="s">
        <v>410</v>
      </c>
      <c r="F79" s="29" t="s">
        <v>431</v>
      </c>
      <c r="G79" s="29" t="s">
        <v>518</v>
      </c>
      <c r="H79" s="32" t="s">
        <v>413</v>
      </c>
      <c r="I79" s="32" t="s">
        <v>414</v>
      </c>
      <c r="J79" s="32"/>
      <c r="K79" s="32" t="s">
        <v>414</v>
      </c>
      <c r="L79" s="33"/>
    </row>
    <row r="80" customFormat="1" ht="27.1" customHeight="1" spans="1:12">
      <c r="A80" s="29"/>
      <c r="B80" s="29"/>
      <c r="C80" s="34"/>
      <c r="D80" s="31"/>
      <c r="E80" s="29" t="s">
        <v>415</v>
      </c>
      <c r="F80" s="29" t="s">
        <v>416</v>
      </c>
      <c r="G80" s="29" t="s">
        <v>509</v>
      </c>
      <c r="H80" s="32" t="s">
        <v>418</v>
      </c>
      <c r="I80" s="32" t="s">
        <v>414</v>
      </c>
      <c r="J80" s="32" t="s">
        <v>419</v>
      </c>
      <c r="K80" s="32" t="s">
        <v>414</v>
      </c>
      <c r="L80" s="33"/>
    </row>
    <row r="81" customFormat="1" ht="19.9" customHeight="1" spans="1:12">
      <c r="A81" s="29" t="s">
        <v>407</v>
      </c>
      <c r="B81" s="29" t="s">
        <v>519</v>
      </c>
      <c r="C81" s="30">
        <v>2.8</v>
      </c>
      <c r="D81" s="31" t="s">
        <v>520</v>
      </c>
      <c r="E81" s="29" t="s">
        <v>410</v>
      </c>
      <c r="F81" s="29" t="s">
        <v>411</v>
      </c>
      <c r="G81" s="29" t="s">
        <v>521</v>
      </c>
      <c r="H81" s="32" t="s">
        <v>413</v>
      </c>
      <c r="I81" s="32" t="s">
        <v>414</v>
      </c>
      <c r="J81" s="32"/>
      <c r="K81" s="32" t="s">
        <v>414</v>
      </c>
      <c r="L81" s="33"/>
    </row>
    <row r="82" customFormat="1" ht="27.1" customHeight="1" spans="1:12">
      <c r="A82" s="29"/>
      <c r="B82" s="29"/>
      <c r="C82" s="34"/>
      <c r="D82" s="31"/>
      <c r="E82" s="29" t="s">
        <v>415</v>
      </c>
      <c r="F82" s="29" t="s">
        <v>416</v>
      </c>
      <c r="G82" s="29" t="s">
        <v>509</v>
      </c>
      <c r="H82" s="32" t="s">
        <v>418</v>
      </c>
      <c r="I82" s="32" t="s">
        <v>414</v>
      </c>
      <c r="J82" s="32" t="s">
        <v>419</v>
      </c>
      <c r="K82" s="32" t="s">
        <v>414</v>
      </c>
      <c r="L82" s="33"/>
    </row>
    <row r="83" customFormat="1" ht="19.9" customHeight="1" spans="1:12">
      <c r="A83" s="29"/>
      <c r="B83" s="29"/>
      <c r="C83" s="34"/>
      <c r="D83" s="31"/>
      <c r="E83" s="29" t="s">
        <v>420</v>
      </c>
      <c r="F83" s="29" t="s">
        <v>428</v>
      </c>
      <c r="G83" s="29" t="s">
        <v>512</v>
      </c>
      <c r="H83" s="32" t="s">
        <v>426</v>
      </c>
      <c r="I83" s="32" t="s">
        <v>414</v>
      </c>
      <c r="J83" s="32" t="s">
        <v>451</v>
      </c>
      <c r="K83" s="32" t="s">
        <v>414</v>
      </c>
      <c r="L83" s="33"/>
    </row>
    <row r="84" customFormat="1" ht="19.9" customHeight="1" spans="1:12">
      <c r="A84" s="29"/>
      <c r="B84" s="29"/>
      <c r="C84" s="34"/>
      <c r="D84" s="31"/>
      <c r="E84" s="29" t="s">
        <v>433</v>
      </c>
      <c r="F84" s="29" t="s">
        <v>434</v>
      </c>
      <c r="G84" s="29" t="s">
        <v>435</v>
      </c>
      <c r="H84" s="32" t="s">
        <v>426</v>
      </c>
      <c r="I84" s="32" t="s">
        <v>423</v>
      </c>
      <c r="J84" s="32" t="s">
        <v>473</v>
      </c>
      <c r="K84" s="32" t="s">
        <v>423</v>
      </c>
      <c r="L84" s="33"/>
    </row>
    <row r="85" customFormat="1" ht="19.9" customHeight="1" spans="1:12">
      <c r="A85" s="29"/>
      <c r="B85" s="29"/>
      <c r="C85" s="34"/>
      <c r="D85" s="31"/>
      <c r="E85" s="29" t="s">
        <v>420</v>
      </c>
      <c r="F85" s="29" t="s">
        <v>424</v>
      </c>
      <c r="G85" s="29" t="s">
        <v>425</v>
      </c>
      <c r="H85" s="32" t="s">
        <v>426</v>
      </c>
      <c r="I85" s="32" t="s">
        <v>414</v>
      </c>
      <c r="J85" s="32" t="s">
        <v>427</v>
      </c>
      <c r="K85" s="32" t="s">
        <v>414</v>
      </c>
      <c r="L85" s="33"/>
    </row>
    <row r="86" customFormat="1" ht="19.9" customHeight="1" spans="1:12">
      <c r="A86" s="29"/>
      <c r="B86" s="29"/>
      <c r="C86" s="34"/>
      <c r="D86" s="31"/>
      <c r="E86" s="29" t="s">
        <v>420</v>
      </c>
      <c r="F86" s="29" t="s">
        <v>421</v>
      </c>
      <c r="G86" s="29" t="s">
        <v>516</v>
      </c>
      <c r="H86" s="32" t="s">
        <v>413</v>
      </c>
      <c r="I86" s="32" t="s">
        <v>423</v>
      </c>
      <c r="J86" s="32"/>
      <c r="K86" s="32" t="s">
        <v>423</v>
      </c>
      <c r="L86" s="33"/>
    </row>
    <row r="87" customFormat="1" ht="19.9" customHeight="1" spans="1:12">
      <c r="A87" s="29"/>
      <c r="B87" s="29"/>
      <c r="C87" s="34"/>
      <c r="D87" s="31"/>
      <c r="E87" s="29" t="s">
        <v>410</v>
      </c>
      <c r="F87" s="29" t="s">
        <v>445</v>
      </c>
      <c r="G87" s="29" t="s">
        <v>522</v>
      </c>
      <c r="H87" s="32" t="s">
        <v>413</v>
      </c>
      <c r="I87" s="32" t="s">
        <v>414</v>
      </c>
      <c r="J87" s="32"/>
      <c r="K87" s="32" t="s">
        <v>414</v>
      </c>
      <c r="L87" s="33"/>
    </row>
    <row r="88" customFormat="1" ht="27.1" customHeight="1" spans="1:12">
      <c r="A88" s="29" t="s">
        <v>407</v>
      </c>
      <c r="B88" s="29" t="s">
        <v>523</v>
      </c>
      <c r="C88" s="30">
        <v>53.93</v>
      </c>
      <c r="D88" s="31" t="s">
        <v>524</v>
      </c>
      <c r="E88" s="29" t="s">
        <v>415</v>
      </c>
      <c r="F88" s="29" t="s">
        <v>416</v>
      </c>
      <c r="G88" s="29" t="s">
        <v>417</v>
      </c>
      <c r="H88" s="32" t="s">
        <v>418</v>
      </c>
      <c r="I88" s="32" t="s">
        <v>414</v>
      </c>
      <c r="J88" s="32" t="s">
        <v>419</v>
      </c>
      <c r="K88" s="32" t="s">
        <v>414</v>
      </c>
      <c r="L88" s="33"/>
    </row>
    <row r="89" customFormat="1" ht="27.1" customHeight="1" spans="1:12">
      <c r="A89" s="29"/>
      <c r="B89" s="29"/>
      <c r="C89" s="34"/>
      <c r="D89" s="31"/>
      <c r="E89" s="29" t="s">
        <v>410</v>
      </c>
      <c r="F89" s="29" t="s">
        <v>445</v>
      </c>
      <c r="G89" s="29" t="s">
        <v>525</v>
      </c>
      <c r="H89" s="32" t="s">
        <v>413</v>
      </c>
      <c r="I89" s="32" t="s">
        <v>414</v>
      </c>
      <c r="J89" s="32"/>
      <c r="K89" s="32" t="s">
        <v>414</v>
      </c>
      <c r="L89" s="33"/>
    </row>
    <row r="90" customFormat="1" ht="19.9" customHeight="1" spans="1:12">
      <c r="A90" s="29"/>
      <c r="B90" s="29"/>
      <c r="C90" s="34"/>
      <c r="D90" s="31"/>
      <c r="E90" s="29" t="s">
        <v>420</v>
      </c>
      <c r="F90" s="29" t="s">
        <v>428</v>
      </c>
      <c r="G90" s="29" t="s">
        <v>526</v>
      </c>
      <c r="H90" s="32" t="s">
        <v>418</v>
      </c>
      <c r="I90" s="32" t="s">
        <v>414</v>
      </c>
      <c r="J90" s="32" t="s">
        <v>430</v>
      </c>
      <c r="K90" s="32" t="s">
        <v>414</v>
      </c>
      <c r="L90" s="33"/>
    </row>
    <row r="91" customFormat="1" ht="27.1" customHeight="1" spans="1:12">
      <c r="A91" s="29"/>
      <c r="B91" s="29"/>
      <c r="C91" s="34"/>
      <c r="D91" s="31"/>
      <c r="E91" s="29" t="s">
        <v>410</v>
      </c>
      <c r="F91" s="29" t="s">
        <v>411</v>
      </c>
      <c r="G91" s="29" t="s">
        <v>527</v>
      </c>
      <c r="H91" s="32" t="s">
        <v>413</v>
      </c>
      <c r="I91" s="32" t="s">
        <v>414</v>
      </c>
      <c r="J91" s="32"/>
      <c r="K91" s="32" t="s">
        <v>414</v>
      </c>
      <c r="L91" s="33"/>
    </row>
    <row r="92" customFormat="1" ht="19.9" customHeight="1" spans="1:12">
      <c r="A92" s="29"/>
      <c r="B92" s="29"/>
      <c r="C92" s="34"/>
      <c r="D92" s="31"/>
      <c r="E92" s="29" t="s">
        <v>433</v>
      </c>
      <c r="F92" s="29" t="s">
        <v>434</v>
      </c>
      <c r="G92" s="29" t="s">
        <v>435</v>
      </c>
      <c r="H92" s="32" t="s">
        <v>426</v>
      </c>
      <c r="I92" s="32" t="s">
        <v>423</v>
      </c>
      <c r="J92" s="32" t="s">
        <v>473</v>
      </c>
      <c r="K92" s="32" t="s">
        <v>423</v>
      </c>
      <c r="L92" s="33"/>
    </row>
    <row r="93" customFormat="1" ht="27.1" customHeight="1" spans="1:12">
      <c r="A93" s="29"/>
      <c r="B93" s="29"/>
      <c r="C93" s="34"/>
      <c r="D93" s="31"/>
      <c r="E93" s="29" t="s">
        <v>420</v>
      </c>
      <c r="F93" s="29" t="s">
        <v>424</v>
      </c>
      <c r="G93" s="29" t="s">
        <v>528</v>
      </c>
      <c r="H93" s="32" t="s">
        <v>426</v>
      </c>
      <c r="I93" s="32" t="s">
        <v>414</v>
      </c>
      <c r="J93" s="32" t="s">
        <v>427</v>
      </c>
      <c r="K93" s="32" t="s">
        <v>414</v>
      </c>
      <c r="L93" s="33"/>
    </row>
    <row r="94" customFormat="1" ht="19.9" customHeight="1" spans="1:12">
      <c r="A94" s="29"/>
      <c r="B94" s="29"/>
      <c r="C94" s="34"/>
      <c r="D94" s="31"/>
      <c r="E94" s="29" t="s">
        <v>420</v>
      </c>
      <c r="F94" s="29" t="s">
        <v>421</v>
      </c>
      <c r="G94" s="29" t="s">
        <v>529</v>
      </c>
      <c r="H94" s="32" t="s">
        <v>413</v>
      </c>
      <c r="I94" s="32" t="s">
        <v>423</v>
      </c>
      <c r="J94" s="32"/>
      <c r="K94" s="32" t="s">
        <v>423</v>
      </c>
      <c r="L94" s="33"/>
    </row>
    <row r="95" customFormat="1" ht="19.9" customHeight="1" spans="1:12">
      <c r="A95" s="29" t="s">
        <v>407</v>
      </c>
      <c r="B95" s="29" t="s">
        <v>530</v>
      </c>
      <c r="C95" s="30">
        <v>13.38</v>
      </c>
      <c r="D95" s="31" t="s">
        <v>531</v>
      </c>
      <c r="E95" s="29" t="s">
        <v>410</v>
      </c>
      <c r="F95" s="29" t="s">
        <v>445</v>
      </c>
      <c r="G95" s="29" t="s">
        <v>532</v>
      </c>
      <c r="H95" s="32" t="s">
        <v>413</v>
      </c>
      <c r="I95" s="32" t="s">
        <v>423</v>
      </c>
      <c r="J95" s="32"/>
      <c r="K95" s="32" t="s">
        <v>423</v>
      </c>
      <c r="L95" s="33"/>
    </row>
    <row r="96" customFormat="1" ht="19.9" customHeight="1" spans="1:12">
      <c r="A96" s="29"/>
      <c r="B96" s="29"/>
      <c r="C96" s="34"/>
      <c r="D96" s="31"/>
      <c r="E96" s="29" t="s">
        <v>415</v>
      </c>
      <c r="F96" s="29" t="s">
        <v>415</v>
      </c>
      <c r="G96" s="29" t="s">
        <v>417</v>
      </c>
      <c r="H96" s="32" t="s">
        <v>418</v>
      </c>
      <c r="I96" s="32" t="s">
        <v>414</v>
      </c>
      <c r="J96" s="32" t="s">
        <v>419</v>
      </c>
      <c r="K96" s="32" t="s">
        <v>414</v>
      </c>
      <c r="L96" s="33"/>
    </row>
    <row r="97" customFormat="1" ht="19.9" customHeight="1" spans="1:12">
      <c r="A97" s="29"/>
      <c r="B97" s="29"/>
      <c r="C97" s="34"/>
      <c r="D97" s="31"/>
      <c r="E97" s="29" t="s">
        <v>420</v>
      </c>
      <c r="F97" s="29" t="s">
        <v>421</v>
      </c>
      <c r="G97" s="29" t="s">
        <v>533</v>
      </c>
      <c r="H97" s="32" t="s">
        <v>413</v>
      </c>
      <c r="I97" s="32" t="s">
        <v>423</v>
      </c>
      <c r="J97" s="32"/>
      <c r="K97" s="32" t="s">
        <v>423</v>
      </c>
      <c r="L97" s="33"/>
    </row>
    <row r="98" customFormat="1" ht="19.9" customHeight="1" spans="1:12">
      <c r="A98" s="29"/>
      <c r="B98" s="29"/>
      <c r="C98" s="34"/>
      <c r="D98" s="31"/>
      <c r="E98" s="29" t="s">
        <v>420</v>
      </c>
      <c r="F98" s="29" t="s">
        <v>424</v>
      </c>
      <c r="G98" s="29" t="s">
        <v>474</v>
      </c>
      <c r="H98" s="32" t="s">
        <v>426</v>
      </c>
      <c r="I98" s="32" t="s">
        <v>414</v>
      </c>
      <c r="J98" s="32" t="s">
        <v>427</v>
      </c>
      <c r="K98" s="32" t="s">
        <v>414</v>
      </c>
      <c r="L98" s="33"/>
    </row>
    <row r="99" customFormat="1" ht="19.9" customHeight="1" spans="1:12">
      <c r="A99" s="29"/>
      <c r="B99" s="29"/>
      <c r="C99" s="34"/>
      <c r="D99" s="31"/>
      <c r="E99" s="29" t="s">
        <v>420</v>
      </c>
      <c r="F99" s="29" t="s">
        <v>428</v>
      </c>
      <c r="G99" s="29" t="s">
        <v>534</v>
      </c>
      <c r="H99" s="32" t="s">
        <v>418</v>
      </c>
      <c r="I99" s="32" t="s">
        <v>414</v>
      </c>
      <c r="J99" s="32" t="s">
        <v>430</v>
      </c>
      <c r="K99" s="32" t="s">
        <v>414</v>
      </c>
      <c r="L99" s="33"/>
    </row>
    <row r="100" customFormat="1" ht="19.9" customHeight="1" spans="1:12">
      <c r="A100" s="29"/>
      <c r="B100" s="29"/>
      <c r="C100" s="34"/>
      <c r="D100" s="31"/>
      <c r="E100" s="29" t="s">
        <v>433</v>
      </c>
      <c r="F100" s="29" t="s">
        <v>434</v>
      </c>
      <c r="G100" s="29" t="s">
        <v>461</v>
      </c>
      <c r="H100" s="32" t="s">
        <v>426</v>
      </c>
      <c r="I100" s="32" t="s">
        <v>423</v>
      </c>
      <c r="J100" s="32" t="s">
        <v>463</v>
      </c>
      <c r="K100" s="32" t="s">
        <v>423</v>
      </c>
      <c r="L100" s="33"/>
    </row>
    <row r="101" customFormat="1" ht="19.9" customHeight="1" spans="1:12">
      <c r="A101" s="29" t="s">
        <v>407</v>
      </c>
      <c r="B101" s="29" t="s">
        <v>535</v>
      </c>
      <c r="C101" s="30">
        <v>200.37</v>
      </c>
      <c r="D101" s="31" t="s">
        <v>536</v>
      </c>
      <c r="E101" s="29" t="s">
        <v>433</v>
      </c>
      <c r="F101" s="29" t="s">
        <v>434</v>
      </c>
      <c r="G101" s="29" t="s">
        <v>435</v>
      </c>
      <c r="H101" s="32" t="s">
        <v>426</v>
      </c>
      <c r="I101" s="32" t="s">
        <v>414</v>
      </c>
      <c r="J101" s="32" t="s">
        <v>436</v>
      </c>
      <c r="K101" s="32" t="s">
        <v>414</v>
      </c>
      <c r="L101" s="33"/>
    </row>
    <row r="102" customFormat="1" ht="19.9" customHeight="1" spans="1:12">
      <c r="A102" s="29"/>
      <c r="B102" s="29"/>
      <c r="C102" s="34"/>
      <c r="D102" s="31"/>
      <c r="E102" s="29" t="s">
        <v>420</v>
      </c>
      <c r="F102" s="29" t="s">
        <v>421</v>
      </c>
      <c r="G102" s="29" t="s">
        <v>537</v>
      </c>
      <c r="H102" s="32" t="s">
        <v>413</v>
      </c>
      <c r="I102" s="32" t="s">
        <v>423</v>
      </c>
      <c r="J102" s="32"/>
      <c r="K102" s="32" t="s">
        <v>423</v>
      </c>
      <c r="L102" s="33"/>
    </row>
    <row r="103" customFormat="1" ht="27.1" customHeight="1" spans="1:12">
      <c r="A103" s="29"/>
      <c r="B103" s="29"/>
      <c r="C103" s="34"/>
      <c r="D103" s="31"/>
      <c r="E103" s="29" t="s">
        <v>415</v>
      </c>
      <c r="F103" s="29" t="s">
        <v>416</v>
      </c>
      <c r="G103" s="29" t="s">
        <v>417</v>
      </c>
      <c r="H103" s="32" t="s">
        <v>418</v>
      </c>
      <c r="I103" s="32" t="s">
        <v>414</v>
      </c>
      <c r="J103" s="32" t="s">
        <v>419</v>
      </c>
      <c r="K103" s="32" t="s">
        <v>414</v>
      </c>
      <c r="L103" s="33"/>
    </row>
    <row r="104" customFormat="1" ht="27.1" customHeight="1" spans="1:12">
      <c r="A104" s="29"/>
      <c r="B104" s="29"/>
      <c r="C104" s="34"/>
      <c r="D104" s="31"/>
      <c r="E104" s="29" t="s">
        <v>420</v>
      </c>
      <c r="F104" s="29" t="s">
        <v>424</v>
      </c>
      <c r="G104" s="29" t="s">
        <v>538</v>
      </c>
      <c r="H104" s="32" t="s">
        <v>426</v>
      </c>
      <c r="I104" s="32" t="s">
        <v>414</v>
      </c>
      <c r="J104" s="32" t="s">
        <v>427</v>
      </c>
      <c r="K104" s="32" t="s">
        <v>414</v>
      </c>
      <c r="L104" s="33"/>
    </row>
    <row r="105" customFormat="1" ht="19.9" customHeight="1" spans="1:12">
      <c r="A105" s="29"/>
      <c r="B105" s="29"/>
      <c r="C105" s="34"/>
      <c r="D105" s="31"/>
      <c r="E105" s="29" t="s">
        <v>420</v>
      </c>
      <c r="F105" s="29" t="s">
        <v>428</v>
      </c>
      <c r="G105" s="29" t="s">
        <v>539</v>
      </c>
      <c r="H105" s="32" t="s">
        <v>426</v>
      </c>
      <c r="I105" s="32" t="s">
        <v>414</v>
      </c>
      <c r="J105" s="32" t="s">
        <v>430</v>
      </c>
      <c r="K105" s="32" t="s">
        <v>414</v>
      </c>
      <c r="L105" s="33"/>
    </row>
    <row r="106" customFormat="1" ht="19.9" customHeight="1" spans="1:12">
      <c r="A106" s="29"/>
      <c r="B106" s="29"/>
      <c r="C106" s="34"/>
      <c r="D106" s="31"/>
      <c r="E106" s="29" t="s">
        <v>410</v>
      </c>
      <c r="F106" s="29" t="s">
        <v>445</v>
      </c>
      <c r="G106" s="29" t="s">
        <v>540</v>
      </c>
      <c r="H106" s="32" t="s">
        <v>413</v>
      </c>
      <c r="I106" s="32" t="s">
        <v>541</v>
      </c>
      <c r="J106" s="32"/>
      <c r="K106" s="32" t="s">
        <v>541</v>
      </c>
      <c r="L106" s="33"/>
    </row>
    <row r="107" customFormat="1" ht="19.9" customHeight="1" spans="1:12">
      <c r="A107" s="29" t="s">
        <v>407</v>
      </c>
      <c r="B107" s="29" t="s">
        <v>542</v>
      </c>
      <c r="C107" s="30">
        <v>8</v>
      </c>
      <c r="D107" s="31" t="s">
        <v>543</v>
      </c>
      <c r="E107" s="29" t="s">
        <v>433</v>
      </c>
      <c r="F107" s="29" t="s">
        <v>434</v>
      </c>
      <c r="G107" s="29" t="s">
        <v>435</v>
      </c>
      <c r="H107" s="32" t="s">
        <v>426</v>
      </c>
      <c r="I107" s="32" t="s">
        <v>423</v>
      </c>
      <c r="J107" s="32" t="s">
        <v>463</v>
      </c>
      <c r="K107" s="32" t="s">
        <v>423</v>
      </c>
      <c r="L107" s="33"/>
    </row>
    <row r="108" customFormat="1" ht="19.9" customHeight="1" spans="1:12">
      <c r="A108" s="29"/>
      <c r="B108" s="29"/>
      <c r="C108" s="34"/>
      <c r="D108" s="31"/>
      <c r="E108" s="29" t="s">
        <v>420</v>
      </c>
      <c r="F108" s="29" t="s">
        <v>424</v>
      </c>
      <c r="G108" s="29" t="s">
        <v>544</v>
      </c>
      <c r="H108" s="32" t="s">
        <v>426</v>
      </c>
      <c r="I108" s="32" t="s">
        <v>414</v>
      </c>
      <c r="J108" s="32" t="s">
        <v>503</v>
      </c>
      <c r="K108" s="32" t="s">
        <v>414</v>
      </c>
      <c r="L108" s="33"/>
    </row>
    <row r="109" customFormat="1" ht="27.1" customHeight="1" spans="1:12">
      <c r="A109" s="29"/>
      <c r="B109" s="29"/>
      <c r="C109" s="34"/>
      <c r="D109" s="31"/>
      <c r="E109" s="29" t="s">
        <v>415</v>
      </c>
      <c r="F109" s="29" t="s">
        <v>416</v>
      </c>
      <c r="G109" s="29" t="s">
        <v>417</v>
      </c>
      <c r="H109" s="32" t="s">
        <v>418</v>
      </c>
      <c r="I109" s="32" t="s">
        <v>414</v>
      </c>
      <c r="J109" s="32" t="s">
        <v>419</v>
      </c>
      <c r="K109" s="32" t="s">
        <v>414</v>
      </c>
      <c r="L109" s="33"/>
    </row>
    <row r="110" customFormat="1" ht="19.9" customHeight="1" spans="1:12">
      <c r="A110" s="29"/>
      <c r="B110" s="29"/>
      <c r="C110" s="34"/>
      <c r="D110" s="31"/>
      <c r="E110" s="29" t="s">
        <v>420</v>
      </c>
      <c r="F110" s="29" t="s">
        <v>428</v>
      </c>
      <c r="G110" s="29" t="s">
        <v>545</v>
      </c>
      <c r="H110" s="32" t="s">
        <v>426</v>
      </c>
      <c r="I110" s="32" t="s">
        <v>414</v>
      </c>
      <c r="J110" s="32" t="s">
        <v>451</v>
      </c>
      <c r="K110" s="32" t="s">
        <v>414</v>
      </c>
      <c r="L110" s="33"/>
    </row>
    <row r="111" customFormat="1" ht="19.9" customHeight="1" spans="1:12">
      <c r="A111" s="29"/>
      <c r="B111" s="29"/>
      <c r="C111" s="34"/>
      <c r="D111" s="31"/>
      <c r="E111" s="29" t="s">
        <v>410</v>
      </c>
      <c r="F111" s="29" t="s">
        <v>445</v>
      </c>
      <c r="G111" s="29" t="s">
        <v>546</v>
      </c>
      <c r="H111" s="32" t="s">
        <v>413</v>
      </c>
      <c r="I111" s="32" t="s">
        <v>414</v>
      </c>
      <c r="J111" s="32"/>
      <c r="K111" s="32" t="s">
        <v>414</v>
      </c>
      <c r="L111" s="33"/>
    </row>
    <row r="112" customFormat="1" ht="27.1" customHeight="1" spans="1:12">
      <c r="A112" s="29"/>
      <c r="B112" s="29"/>
      <c r="C112" s="34"/>
      <c r="D112" s="31"/>
      <c r="E112" s="29" t="s">
        <v>420</v>
      </c>
      <c r="F112" s="29" t="s">
        <v>421</v>
      </c>
      <c r="G112" s="29" t="s">
        <v>547</v>
      </c>
      <c r="H112" s="32" t="s">
        <v>413</v>
      </c>
      <c r="I112" s="32" t="s">
        <v>423</v>
      </c>
      <c r="J112" s="32"/>
      <c r="K112" s="32" t="s">
        <v>423</v>
      </c>
      <c r="L112" s="33"/>
    </row>
    <row r="113" customFormat="1" ht="19.9" customHeight="1" spans="1:12">
      <c r="A113" s="29"/>
      <c r="B113" s="29"/>
      <c r="C113" s="34"/>
      <c r="D113" s="31"/>
      <c r="E113" s="29" t="s">
        <v>410</v>
      </c>
      <c r="F113" s="29" t="s">
        <v>411</v>
      </c>
      <c r="G113" s="29" t="s">
        <v>548</v>
      </c>
      <c r="H113" s="32" t="s">
        <v>413</v>
      </c>
      <c r="I113" s="32" t="s">
        <v>414</v>
      </c>
      <c r="J113" s="32"/>
      <c r="K113" s="32" t="s">
        <v>414</v>
      </c>
      <c r="L113" s="33"/>
    </row>
    <row r="114" customFormat="1" ht="19.9" customHeight="1" spans="1:12">
      <c r="A114" s="29" t="s">
        <v>407</v>
      </c>
      <c r="B114" s="29" t="s">
        <v>549</v>
      </c>
      <c r="C114" s="30">
        <v>3</v>
      </c>
      <c r="D114" s="31" t="s">
        <v>550</v>
      </c>
      <c r="E114" s="29" t="s">
        <v>420</v>
      </c>
      <c r="F114" s="29" t="s">
        <v>424</v>
      </c>
      <c r="G114" s="29" t="s">
        <v>551</v>
      </c>
      <c r="H114" s="32" t="s">
        <v>426</v>
      </c>
      <c r="I114" s="32" t="s">
        <v>414</v>
      </c>
      <c r="J114" s="32" t="s">
        <v>427</v>
      </c>
      <c r="K114" s="32" t="s">
        <v>414</v>
      </c>
      <c r="L114" s="33"/>
    </row>
    <row r="115" customFormat="1" ht="19.9" customHeight="1" spans="1:12">
      <c r="A115" s="29"/>
      <c r="B115" s="29"/>
      <c r="C115" s="34"/>
      <c r="D115" s="31"/>
      <c r="E115" s="29" t="s">
        <v>420</v>
      </c>
      <c r="F115" s="29" t="s">
        <v>428</v>
      </c>
      <c r="G115" s="29" t="s">
        <v>512</v>
      </c>
      <c r="H115" s="32" t="s">
        <v>426</v>
      </c>
      <c r="I115" s="32" t="s">
        <v>414</v>
      </c>
      <c r="J115" s="32" t="s">
        <v>451</v>
      </c>
      <c r="K115" s="32" t="s">
        <v>414</v>
      </c>
      <c r="L115" s="33"/>
    </row>
    <row r="116" customFormat="1" ht="19.9" customHeight="1" spans="1:12">
      <c r="A116" s="29"/>
      <c r="B116" s="29"/>
      <c r="C116" s="34"/>
      <c r="D116" s="31"/>
      <c r="E116" s="29" t="s">
        <v>410</v>
      </c>
      <c r="F116" s="29" t="s">
        <v>411</v>
      </c>
      <c r="G116" s="29" t="s">
        <v>552</v>
      </c>
      <c r="H116" s="32" t="s">
        <v>413</v>
      </c>
      <c r="I116" s="32" t="s">
        <v>414</v>
      </c>
      <c r="J116" s="32"/>
      <c r="K116" s="32" t="s">
        <v>414</v>
      </c>
      <c r="L116" s="33"/>
    </row>
    <row r="117" customFormat="1" ht="19.9" customHeight="1" spans="1:12">
      <c r="A117" s="29"/>
      <c r="B117" s="29"/>
      <c r="C117" s="34"/>
      <c r="D117" s="31"/>
      <c r="E117" s="29" t="s">
        <v>420</v>
      </c>
      <c r="F117" s="29" t="s">
        <v>421</v>
      </c>
      <c r="G117" s="29" t="s">
        <v>516</v>
      </c>
      <c r="H117" s="32" t="s">
        <v>413</v>
      </c>
      <c r="I117" s="32" t="s">
        <v>423</v>
      </c>
      <c r="J117" s="32"/>
      <c r="K117" s="32" t="s">
        <v>423</v>
      </c>
      <c r="L117" s="33"/>
    </row>
    <row r="118" customFormat="1" ht="19.9" customHeight="1" spans="1:12">
      <c r="A118" s="29"/>
      <c r="B118" s="29"/>
      <c r="C118" s="34"/>
      <c r="D118" s="31"/>
      <c r="E118" s="29" t="s">
        <v>410</v>
      </c>
      <c r="F118" s="29" t="s">
        <v>445</v>
      </c>
      <c r="G118" s="29" t="s">
        <v>553</v>
      </c>
      <c r="H118" s="32" t="s">
        <v>413</v>
      </c>
      <c r="I118" s="32" t="s">
        <v>414</v>
      </c>
      <c r="J118" s="32"/>
      <c r="K118" s="32" t="s">
        <v>414</v>
      </c>
      <c r="L118" s="33"/>
    </row>
    <row r="119" customFormat="1" ht="27.1" customHeight="1" spans="1:12">
      <c r="A119" s="29"/>
      <c r="B119" s="29"/>
      <c r="C119" s="34"/>
      <c r="D119" s="31"/>
      <c r="E119" s="29" t="s">
        <v>415</v>
      </c>
      <c r="F119" s="29" t="s">
        <v>416</v>
      </c>
      <c r="G119" s="29" t="s">
        <v>509</v>
      </c>
      <c r="H119" s="32" t="s">
        <v>426</v>
      </c>
      <c r="I119" s="32" t="s">
        <v>414</v>
      </c>
      <c r="J119" s="32" t="s">
        <v>419</v>
      </c>
      <c r="K119" s="32" t="s">
        <v>414</v>
      </c>
      <c r="L119" s="33"/>
    </row>
    <row r="120" customFormat="1" ht="19.9" customHeight="1" spans="1:12">
      <c r="A120" s="29"/>
      <c r="B120" s="29"/>
      <c r="C120" s="34"/>
      <c r="D120" s="31"/>
      <c r="E120" s="29" t="s">
        <v>433</v>
      </c>
      <c r="F120" s="29" t="s">
        <v>434</v>
      </c>
      <c r="G120" s="29" t="s">
        <v>435</v>
      </c>
      <c r="H120" s="32" t="s">
        <v>426</v>
      </c>
      <c r="I120" s="32" t="s">
        <v>423</v>
      </c>
      <c r="J120" s="32" t="s">
        <v>463</v>
      </c>
      <c r="K120" s="32" t="s">
        <v>423</v>
      </c>
      <c r="L120" s="33"/>
    </row>
    <row r="121" spans="1:12">
      <c r="A121" s="29" t="s">
        <v>438</v>
      </c>
      <c r="B121" s="29" t="s">
        <v>554</v>
      </c>
      <c r="C121" s="30">
        <v>1.45</v>
      </c>
      <c r="D121" s="31" t="s">
        <v>555</v>
      </c>
      <c r="E121" s="29" t="s">
        <v>420</v>
      </c>
      <c r="F121" s="29" t="s">
        <v>424</v>
      </c>
      <c r="G121" s="29" t="s">
        <v>556</v>
      </c>
      <c r="H121" s="32" t="s">
        <v>426</v>
      </c>
      <c r="I121" s="32" t="s">
        <v>414</v>
      </c>
      <c r="J121" s="32" t="s">
        <v>503</v>
      </c>
      <c r="K121" s="32" t="s">
        <v>414</v>
      </c>
      <c r="L121" s="35"/>
    </row>
    <row r="122" spans="1:12">
      <c r="A122" s="29"/>
      <c r="B122" s="29"/>
      <c r="C122" s="34"/>
      <c r="D122" s="31"/>
      <c r="E122" s="29" t="s">
        <v>415</v>
      </c>
      <c r="F122" s="29" t="s">
        <v>416</v>
      </c>
      <c r="G122" s="29" t="s">
        <v>472</v>
      </c>
      <c r="H122" s="32" t="s">
        <v>418</v>
      </c>
      <c r="I122" s="32" t="s">
        <v>414</v>
      </c>
      <c r="J122" s="32" t="s">
        <v>419</v>
      </c>
      <c r="K122" s="32" t="s">
        <v>414</v>
      </c>
      <c r="L122" s="35"/>
    </row>
    <row r="123" spans="1:12">
      <c r="A123" s="29"/>
      <c r="B123" s="29"/>
      <c r="C123" s="34"/>
      <c r="D123" s="31"/>
      <c r="E123" s="29" t="s">
        <v>420</v>
      </c>
      <c r="F123" s="29" t="s">
        <v>428</v>
      </c>
      <c r="G123" s="29" t="s">
        <v>557</v>
      </c>
      <c r="H123" s="32" t="s">
        <v>426</v>
      </c>
      <c r="I123" s="32" t="s">
        <v>414</v>
      </c>
      <c r="J123" s="32" t="s">
        <v>451</v>
      </c>
      <c r="K123" s="32" t="s">
        <v>414</v>
      </c>
      <c r="L123" s="35"/>
    </row>
    <row r="124" spans="1:12">
      <c r="A124" s="29"/>
      <c r="B124" s="29"/>
      <c r="C124" s="34"/>
      <c r="D124" s="31"/>
      <c r="E124" s="29" t="s">
        <v>410</v>
      </c>
      <c r="F124" s="29" t="s">
        <v>478</v>
      </c>
      <c r="G124" s="29" t="s">
        <v>497</v>
      </c>
      <c r="H124" s="32" t="s">
        <v>413</v>
      </c>
      <c r="I124" s="32" t="s">
        <v>423</v>
      </c>
      <c r="J124" s="32"/>
      <c r="K124" s="32" t="s">
        <v>423</v>
      </c>
      <c r="L124" s="35"/>
    </row>
    <row r="125" spans="1:12">
      <c r="A125" s="29"/>
      <c r="B125" s="29"/>
      <c r="C125" s="34"/>
      <c r="D125" s="31"/>
      <c r="E125" s="29" t="s">
        <v>433</v>
      </c>
      <c r="F125" s="29" t="s">
        <v>434</v>
      </c>
      <c r="G125" s="29" t="s">
        <v>435</v>
      </c>
      <c r="H125" s="32" t="s">
        <v>426</v>
      </c>
      <c r="I125" s="32" t="s">
        <v>414</v>
      </c>
      <c r="J125" s="32" t="s">
        <v>473</v>
      </c>
      <c r="K125" s="32" t="s">
        <v>423</v>
      </c>
      <c r="L125" s="35"/>
    </row>
    <row r="126" spans="1:12">
      <c r="A126" s="29"/>
      <c r="B126" s="29"/>
      <c r="C126" s="34"/>
      <c r="D126" s="31"/>
      <c r="E126" s="29" t="s">
        <v>420</v>
      </c>
      <c r="F126" s="29" t="s">
        <v>421</v>
      </c>
      <c r="G126" s="29" t="s">
        <v>471</v>
      </c>
      <c r="H126" s="32" t="s">
        <v>413</v>
      </c>
      <c r="I126" s="32" t="s">
        <v>423</v>
      </c>
      <c r="J126" s="32"/>
      <c r="K126" s="32" t="s">
        <v>423</v>
      </c>
      <c r="L126" s="35"/>
    </row>
    <row r="127" customFormat="1" spans="1:12">
      <c r="A127" s="36" t="s">
        <v>407</v>
      </c>
      <c r="B127" s="29" t="s">
        <v>558</v>
      </c>
      <c r="C127" s="37">
        <v>17.75</v>
      </c>
      <c r="D127" s="38" t="s">
        <v>559</v>
      </c>
      <c r="E127" s="39" t="s">
        <v>420</v>
      </c>
      <c r="F127" s="39" t="s">
        <v>421</v>
      </c>
      <c r="G127" s="39" t="s">
        <v>429</v>
      </c>
      <c r="H127" s="39" t="s">
        <v>418</v>
      </c>
      <c r="I127" s="39" t="s">
        <v>560</v>
      </c>
      <c r="J127" s="39" t="s">
        <v>430</v>
      </c>
      <c r="K127" s="39" t="s">
        <v>414</v>
      </c>
      <c r="L127" s="40"/>
    </row>
    <row r="128" customFormat="1" spans="1:12">
      <c r="A128" s="36"/>
      <c r="B128" s="29"/>
      <c r="C128" s="37"/>
      <c r="D128" s="38"/>
      <c r="E128" s="39" t="s">
        <v>420</v>
      </c>
      <c r="F128" s="39" t="s">
        <v>421</v>
      </c>
      <c r="G128" s="39" t="s">
        <v>533</v>
      </c>
      <c r="H128" s="39" t="s">
        <v>413</v>
      </c>
      <c r="I128" s="39" t="s">
        <v>561</v>
      </c>
      <c r="J128" s="39"/>
      <c r="K128" s="39" t="s">
        <v>414</v>
      </c>
      <c r="L128" s="40"/>
    </row>
    <row r="129" customFormat="1" spans="1:12">
      <c r="A129" s="36"/>
      <c r="B129" s="29"/>
      <c r="C129" s="37"/>
      <c r="D129" s="38"/>
      <c r="E129" s="39" t="s">
        <v>420</v>
      </c>
      <c r="F129" s="39" t="s">
        <v>424</v>
      </c>
      <c r="G129" s="39" t="s">
        <v>562</v>
      </c>
      <c r="H129" s="39" t="s">
        <v>426</v>
      </c>
      <c r="I129" s="39" t="s">
        <v>563</v>
      </c>
      <c r="J129" s="39" t="s">
        <v>427</v>
      </c>
      <c r="K129" s="39" t="s">
        <v>414</v>
      </c>
      <c r="L129" s="40"/>
    </row>
    <row r="130" customFormat="1" spans="1:12">
      <c r="A130" s="36"/>
      <c r="B130" s="29"/>
      <c r="C130" s="37"/>
      <c r="D130" s="38"/>
      <c r="E130" s="39" t="s">
        <v>420</v>
      </c>
      <c r="F130" s="39" t="s">
        <v>564</v>
      </c>
      <c r="G130" s="39" t="s">
        <v>565</v>
      </c>
      <c r="H130" s="39" t="s">
        <v>413</v>
      </c>
      <c r="I130" s="39" t="s">
        <v>566</v>
      </c>
      <c r="J130" s="39"/>
      <c r="K130" s="39" t="s">
        <v>414</v>
      </c>
      <c r="L130" s="40"/>
    </row>
    <row r="131" customFormat="1" spans="1:12">
      <c r="A131" s="36"/>
      <c r="B131" s="29"/>
      <c r="C131" s="37"/>
      <c r="D131" s="38"/>
      <c r="E131" s="39" t="s">
        <v>410</v>
      </c>
      <c r="F131" s="39" t="s">
        <v>411</v>
      </c>
      <c r="G131" s="39" t="s">
        <v>567</v>
      </c>
      <c r="H131" s="39" t="s">
        <v>413</v>
      </c>
      <c r="I131" s="39" t="s">
        <v>561</v>
      </c>
      <c r="J131" s="39"/>
      <c r="K131" s="39" t="s">
        <v>414</v>
      </c>
      <c r="L131" s="40"/>
    </row>
    <row r="132" customFormat="1" spans="1:12">
      <c r="A132" s="36"/>
      <c r="B132" s="29"/>
      <c r="C132" s="37"/>
      <c r="D132" s="38"/>
      <c r="E132" s="39" t="s">
        <v>410</v>
      </c>
      <c r="F132" s="39" t="s">
        <v>431</v>
      </c>
      <c r="G132" s="39" t="s">
        <v>432</v>
      </c>
      <c r="H132" s="39" t="s">
        <v>413</v>
      </c>
      <c r="I132" s="39" t="s">
        <v>561</v>
      </c>
      <c r="J132" s="39"/>
      <c r="K132" s="39" t="s">
        <v>423</v>
      </c>
      <c r="L132" s="40"/>
    </row>
    <row r="133" customFormat="1" spans="1:12">
      <c r="A133" s="36"/>
      <c r="B133" s="29"/>
      <c r="C133" s="37"/>
      <c r="D133" s="38"/>
      <c r="E133" s="39" t="s">
        <v>415</v>
      </c>
      <c r="F133" s="39" t="s">
        <v>416</v>
      </c>
      <c r="G133" s="39" t="s">
        <v>417</v>
      </c>
      <c r="H133" s="39" t="s">
        <v>418</v>
      </c>
      <c r="I133" s="39" t="s">
        <v>568</v>
      </c>
      <c r="J133" s="39" t="s">
        <v>419</v>
      </c>
      <c r="K133" s="39" t="s">
        <v>423</v>
      </c>
      <c r="L133" s="40"/>
    </row>
    <row r="134" ht="51" customHeight="1" spans="1:12">
      <c r="A134" s="41" t="s">
        <v>407</v>
      </c>
      <c r="B134" s="29" t="s">
        <v>569</v>
      </c>
      <c r="C134" s="37">
        <v>46.6</v>
      </c>
      <c r="D134" s="42" t="s">
        <v>570</v>
      </c>
      <c r="E134" s="39" t="s">
        <v>420</v>
      </c>
      <c r="F134" s="39" t="s">
        <v>421</v>
      </c>
      <c r="G134" s="39" t="s">
        <v>429</v>
      </c>
      <c r="H134" s="39" t="s">
        <v>418</v>
      </c>
      <c r="I134" s="39" t="s">
        <v>560</v>
      </c>
      <c r="J134" s="39" t="s">
        <v>430</v>
      </c>
      <c r="K134" s="39" t="s">
        <v>414</v>
      </c>
      <c r="L134" s="35"/>
    </row>
    <row r="135" ht="18" customHeight="1" spans="1:12">
      <c r="A135" s="41"/>
      <c r="B135" s="29"/>
      <c r="C135" s="37"/>
      <c r="D135" s="42"/>
      <c r="E135" s="39" t="s">
        <v>420</v>
      </c>
      <c r="F135" s="39" t="s">
        <v>421</v>
      </c>
      <c r="G135" s="39" t="s">
        <v>533</v>
      </c>
      <c r="H135" s="39" t="s">
        <v>413</v>
      </c>
      <c r="I135" s="39" t="s">
        <v>561</v>
      </c>
      <c r="J135" s="39"/>
      <c r="K135" s="39" t="s">
        <v>414</v>
      </c>
      <c r="L135" s="35"/>
    </row>
    <row r="136" ht="18" customHeight="1" spans="1:12">
      <c r="A136" s="41"/>
      <c r="B136" s="29"/>
      <c r="C136" s="37"/>
      <c r="D136" s="42"/>
      <c r="E136" s="39" t="s">
        <v>420</v>
      </c>
      <c r="F136" s="39" t="s">
        <v>424</v>
      </c>
      <c r="G136" s="39" t="s">
        <v>562</v>
      </c>
      <c r="H136" s="39" t="s">
        <v>426</v>
      </c>
      <c r="I136" s="39" t="s">
        <v>563</v>
      </c>
      <c r="J136" s="39" t="s">
        <v>427</v>
      </c>
      <c r="K136" s="39" t="s">
        <v>414</v>
      </c>
      <c r="L136" s="35"/>
    </row>
    <row r="137" ht="18" customHeight="1" spans="1:12">
      <c r="A137" s="41"/>
      <c r="B137" s="29"/>
      <c r="C137" s="37"/>
      <c r="D137" s="42"/>
      <c r="E137" s="39" t="s">
        <v>420</v>
      </c>
      <c r="F137" s="39" t="s">
        <v>564</v>
      </c>
      <c r="G137" s="39" t="s">
        <v>565</v>
      </c>
      <c r="H137" s="39" t="s">
        <v>413</v>
      </c>
      <c r="I137" s="39" t="s">
        <v>566</v>
      </c>
      <c r="J137" s="39"/>
      <c r="K137" s="39" t="s">
        <v>414</v>
      </c>
      <c r="L137" s="35"/>
    </row>
    <row r="138" ht="18" customHeight="1" spans="1:12">
      <c r="A138" s="41"/>
      <c r="B138" s="29"/>
      <c r="C138" s="37"/>
      <c r="D138" s="42"/>
      <c r="E138" s="39" t="s">
        <v>410</v>
      </c>
      <c r="F138" s="39" t="s">
        <v>411</v>
      </c>
      <c r="G138" s="39" t="s">
        <v>567</v>
      </c>
      <c r="H138" s="39" t="s">
        <v>413</v>
      </c>
      <c r="I138" s="39" t="s">
        <v>561</v>
      </c>
      <c r="J138" s="39"/>
      <c r="K138" s="39" t="s">
        <v>414</v>
      </c>
      <c r="L138" s="35"/>
    </row>
    <row r="139" ht="18" customHeight="1" spans="1:12">
      <c r="A139" s="41"/>
      <c r="B139" s="29"/>
      <c r="C139" s="37"/>
      <c r="D139" s="42"/>
      <c r="E139" s="39" t="s">
        <v>410</v>
      </c>
      <c r="F139" s="39" t="s">
        <v>431</v>
      </c>
      <c r="G139" s="39" t="s">
        <v>432</v>
      </c>
      <c r="H139" s="39" t="s">
        <v>413</v>
      </c>
      <c r="I139" s="39" t="s">
        <v>561</v>
      </c>
      <c r="J139" s="39"/>
      <c r="K139" s="39" t="s">
        <v>423</v>
      </c>
      <c r="L139" s="35"/>
    </row>
    <row r="140" ht="18" customHeight="1" spans="1:12">
      <c r="A140" s="41"/>
      <c r="B140" s="29"/>
      <c r="C140" s="37"/>
      <c r="D140" s="42"/>
      <c r="E140" s="39" t="s">
        <v>415</v>
      </c>
      <c r="F140" s="39" t="s">
        <v>416</v>
      </c>
      <c r="G140" s="39" t="s">
        <v>417</v>
      </c>
      <c r="H140" s="39" t="s">
        <v>418</v>
      </c>
      <c r="I140" s="39" t="s">
        <v>568</v>
      </c>
      <c r="J140" s="39" t="s">
        <v>419</v>
      </c>
      <c r="K140" s="39" t="s">
        <v>423</v>
      </c>
      <c r="L140" s="35"/>
    </row>
    <row r="141" ht="48" customHeight="1" spans="1:12">
      <c r="A141" s="41" t="s">
        <v>407</v>
      </c>
      <c r="B141" s="29" t="s">
        <v>571</v>
      </c>
      <c r="C141" s="37">
        <v>5</v>
      </c>
      <c r="D141" s="43" t="s">
        <v>572</v>
      </c>
      <c r="E141" s="39" t="s">
        <v>420</v>
      </c>
      <c r="F141" s="39" t="s">
        <v>428</v>
      </c>
      <c r="G141" s="39" t="s">
        <v>573</v>
      </c>
      <c r="H141" s="39" t="s">
        <v>418</v>
      </c>
      <c r="I141" s="39" t="s">
        <v>560</v>
      </c>
      <c r="J141" s="39" t="s">
        <v>430</v>
      </c>
      <c r="K141" s="39" t="s">
        <v>414</v>
      </c>
      <c r="L141" s="35"/>
    </row>
    <row r="142" ht="23" customHeight="1" spans="1:12">
      <c r="A142" s="41"/>
      <c r="B142" s="29"/>
      <c r="C142" s="37"/>
      <c r="D142" s="43"/>
      <c r="E142" s="39" t="s">
        <v>420</v>
      </c>
      <c r="F142" s="39" t="s">
        <v>421</v>
      </c>
      <c r="G142" s="39" t="s">
        <v>422</v>
      </c>
      <c r="H142" s="39" t="s">
        <v>413</v>
      </c>
      <c r="I142" s="39" t="s">
        <v>574</v>
      </c>
      <c r="J142" s="39"/>
      <c r="K142" s="39" t="s">
        <v>423</v>
      </c>
      <c r="L142" s="35"/>
    </row>
    <row r="143" ht="23" customHeight="1" spans="1:12">
      <c r="A143" s="41"/>
      <c r="B143" s="29"/>
      <c r="C143" s="37"/>
      <c r="D143" s="43"/>
      <c r="E143" s="39" t="s">
        <v>420</v>
      </c>
      <c r="F143" s="39" t="s">
        <v>424</v>
      </c>
      <c r="G143" s="39" t="s">
        <v>465</v>
      </c>
      <c r="H143" s="39" t="s">
        <v>426</v>
      </c>
      <c r="I143" s="39" t="s">
        <v>575</v>
      </c>
      <c r="J143" s="39" t="s">
        <v>503</v>
      </c>
      <c r="K143" s="39" t="s">
        <v>414</v>
      </c>
      <c r="L143" s="35"/>
    </row>
    <row r="144" ht="23" customHeight="1" spans="1:12">
      <c r="A144" s="41"/>
      <c r="B144" s="29"/>
      <c r="C144" s="37"/>
      <c r="D144" s="43"/>
      <c r="E144" s="39" t="s">
        <v>410</v>
      </c>
      <c r="F144" s="39" t="s">
        <v>431</v>
      </c>
      <c r="G144" s="39" t="s">
        <v>576</v>
      </c>
      <c r="H144" s="39" t="s">
        <v>413</v>
      </c>
      <c r="I144" s="39" t="s">
        <v>574</v>
      </c>
      <c r="J144" s="39"/>
      <c r="K144" s="39" t="s">
        <v>414</v>
      </c>
      <c r="L144" s="35"/>
    </row>
    <row r="145" ht="23" customHeight="1" spans="1:12">
      <c r="A145" s="41"/>
      <c r="B145" s="29"/>
      <c r="C145" s="37"/>
      <c r="D145" s="43"/>
      <c r="E145" s="39" t="s">
        <v>410</v>
      </c>
      <c r="F145" s="39" t="s">
        <v>445</v>
      </c>
      <c r="G145" s="39" t="s">
        <v>577</v>
      </c>
      <c r="H145" s="39" t="s">
        <v>413</v>
      </c>
      <c r="I145" s="39" t="s">
        <v>574</v>
      </c>
      <c r="J145" s="39"/>
      <c r="K145" s="39" t="s">
        <v>414</v>
      </c>
      <c r="L145" s="35"/>
    </row>
    <row r="146" ht="23" customHeight="1" spans="1:12">
      <c r="A146" s="41"/>
      <c r="B146" s="29"/>
      <c r="C146" s="37"/>
      <c r="D146" s="43"/>
      <c r="E146" s="39" t="s">
        <v>415</v>
      </c>
      <c r="F146" s="39" t="s">
        <v>416</v>
      </c>
      <c r="G146" s="39" t="s">
        <v>417</v>
      </c>
      <c r="H146" s="39" t="s">
        <v>418</v>
      </c>
      <c r="I146" s="39" t="s">
        <v>568</v>
      </c>
      <c r="J146" s="39" t="s">
        <v>419</v>
      </c>
      <c r="K146" s="39" t="s">
        <v>414</v>
      </c>
      <c r="L146" s="35"/>
    </row>
    <row r="147" ht="23" customHeight="1" spans="1:12">
      <c r="A147" s="41"/>
      <c r="B147" s="29"/>
      <c r="C147" s="37"/>
      <c r="D147" s="43"/>
      <c r="E147" s="39" t="s">
        <v>433</v>
      </c>
      <c r="F147" s="39" t="s">
        <v>434</v>
      </c>
      <c r="G147" s="39" t="s">
        <v>461</v>
      </c>
      <c r="H147" s="39" t="s">
        <v>426</v>
      </c>
      <c r="I147" s="39" t="s">
        <v>450</v>
      </c>
      <c r="J147" s="39" t="s">
        <v>463</v>
      </c>
      <c r="K147" s="39" t="s">
        <v>423</v>
      </c>
      <c r="L147" s="35"/>
    </row>
    <row r="148" spans="1:12">
      <c r="A148" s="41" t="s">
        <v>407</v>
      </c>
      <c r="B148" s="29" t="s">
        <v>578</v>
      </c>
      <c r="C148" s="37">
        <v>32</v>
      </c>
      <c r="D148" s="43" t="s">
        <v>579</v>
      </c>
      <c r="E148" s="39" t="s">
        <v>420</v>
      </c>
      <c r="F148" s="39" t="s">
        <v>428</v>
      </c>
      <c r="G148" s="39" t="s">
        <v>580</v>
      </c>
      <c r="H148" s="39" t="s">
        <v>418</v>
      </c>
      <c r="I148" s="39" t="s">
        <v>560</v>
      </c>
      <c r="J148" s="39" t="s">
        <v>581</v>
      </c>
      <c r="K148" s="39" t="s">
        <v>414</v>
      </c>
      <c r="L148" s="44"/>
    </row>
    <row r="149" spans="1:12">
      <c r="A149" s="41"/>
      <c r="B149" s="29"/>
      <c r="C149" s="37"/>
      <c r="D149" s="43"/>
      <c r="E149" s="39" t="s">
        <v>420</v>
      </c>
      <c r="F149" s="39" t="s">
        <v>428</v>
      </c>
      <c r="G149" s="39" t="s">
        <v>582</v>
      </c>
      <c r="H149" s="39" t="s">
        <v>426</v>
      </c>
      <c r="I149" s="39" t="s">
        <v>583</v>
      </c>
      <c r="J149" s="39" t="s">
        <v>584</v>
      </c>
      <c r="K149" s="39" t="s">
        <v>414</v>
      </c>
      <c r="L149" s="44"/>
    </row>
    <row r="150" spans="1:12">
      <c r="A150" s="41"/>
      <c r="B150" s="29"/>
      <c r="C150" s="37"/>
      <c r="D150" s="43"/>
      <c r="E150" s="39" t="s">
        <v>420</v>
      </c>
      <c r="F150" s="39" t="s">
        <v>421</v>
      </c>
      <c r="G150" s="39" t="s">
        <v>585</v>
      </c>
      <c r="H150" s="39" t="s">
        <v>413</v>
      </c>
      <c r="I150" s="39" t="s">
        <v>574</v>
      </c>
      <c r="J150" s="39"/>
      <c r="K150" s="39" t="s">
        <v>414</v>
      </c>
      <c r="L150" s="44"/>
    </row>
    <row r="151" spans="1:12">
      <c r="A151" s="41"/>
      <c r="B151" s="29"/>
      <c r="C151" s="37"/>
      <c r="D151" s="43"/>
      <c r="E151" s="39" t="s">
        <v>420</v>
      </c>
      <c r="F151" s="39" t="s">
        <v>424</v>
      </c>
      <c r="G151" s="39" t="s">
        <v>586</v>
      </c>
      <c r="H151" s="39" t="s">
        <v>426</v>
      </c>
      <c r="I151" s="39" t="s">
        <v>563</v>
      </c>
      <c r="J151" s="39" t="s">
        <v>503</v>
      </c>
      <c r="K151" s="39" t="s">
        <v>414</v>
      </c>
      <c r="L151" s="44"/>
    </row>
    <row r="152" spans="1:12">
      <c r="A152" s="41"/>
      <c r="B152" s="29"/>
      <c r="C152" s="37"/>
      <c r="D152" s="43"/>
      <c r="E152" s="39" t="s">
        <v>410</v>
      </c>
      <c r="F152" s="39" t="s">
        <v>411</v>
      </c>
      <c r="G152" s="39" t="s">
        <v>587</v>
      </c>
      <c r="H152" s="39" t="s">
        <v>413</v>
      </c>
      <c r="I152" s="39" t="s">
        <v>574</v>
      </c>
      <c r="J152" s="39"/>
      <c r="K152" s="39" t="s">
        <v>423</v>
      </c>
      <c r="L152" s="44"/>
    </row>
    <row r="153" spans="1:12">
      <c r="A153" s="41"/>
      <c r="B153" s="29"/>
      <c r="C153" s="37"/>
      <c r="D153" s="43"/>
      <c r="E153" s="39" t="s">
        <v>415</v>
      </c>
      <c r="F153" s="39" t="s">
        <v>416</v>
      </c>
      <c r="G153" s="39" t="s">
        <v>417</v>
      </c>
      <c r="H153" s="39" t="s">
        <v>418</v>
      </c>
      <c r="I153" s="39" t="s">
        <v>568</v>
      </c>
      <c r="J153" s="39" t="s">
        <v>419</v>
      </c>
      <c r="K153" s="39" t="s">
        <v>414</v>
      </c>
      <c r="L153" s="44"/>
    </row>
    <row r="154" spans="1:12">
      <c r="A154" s="41"/>
      <c r="B154" s="29"/>
      <c r="C154" s="37"/>
      <c r="D154" s="43"/>
      <c r="E154" s="39" t="s">
        <v>433</v>
      </c>
      <c r="F154" s="39" t="s">
        <v>434</v>
      </c>
      <c r="G154" s="39" t="s">
        <v>461</v>
      </c>
      <c r="H154" s="39" t="s">
        <v>426</v>
      </c>
      <c r="I154" s="39" t="s">
        <v>588</v>
      </c>
      <c r="J154" s="39" t="s">
        <v>473</v>
      </c>
      <c r="K154" s="39" t="s">
        <v>423</v>
      </c>
      <c r="L154" s="44"/>
    </row>
    <row r="155" spans="1:12">
      <c r="A155" s="41" t="s">
        <v>407</v>
      </c>
      <c r="B155" s="29" t="s">
        <v>589</v>
      </c>
      <c r="C155" s="37">
        <v>17.68</v>
      </c>
      <c r="D155" s="43" t="s">
        <v>590</v>
      </c>
      <c r="E155" s="39" t="s">
        <v>420</v>
      </c>
      <c r="F155" s="39" t="s">
        <v>428</v>
      </c>
      <c r="G155" s="39" t="s">
        <v>526</v>
      </c>
      <c r="H155" s="39" t="s">
        <v>426</v>
      </c>
      <c r="I155" s="39" t="s">
        <v>560</v>
      </c>
      <c r="J155" s="39" t="s">
        <v>591</v>
      </c>
      <c r="K155" s="39" t="s">
        <v>414</v>
      </c>
      <c r="L155" s="35"/>
    </row>
    <row r="156" spans="1:12">
      <c r="A156" s="41"/>
      <c r="B156" s="29"/>
      <c r="C156" s="37"/>
      <c r="D156" s="43"/>
      <c r="E156" s="39" t="s">
        <v>420</v>
      </c>
      <c r="F156" s="39" t="s">
        <v>421</v>
      </c>
      <c r="G156" s="39" t="s">
        <v>533</v>
      </c>
      <c r="H156" s="39" t="s">
        <v>413</v>
      </c>
      <c r="I156" s="39" t="s">
        <v>574</v>
      </c>
      <c r="J156" s="39"/>
      <c r="K156" s="39" t="s">
        <v>423</v>
      </c>
      <c r="L156" s="35"/>
    </row>
    <row r="157" spans="1:12">
      <c r="A157" s="41"/>
      <c r="B157" s="29"/>
      <c r="C157" s="37"/>
      <c r="D157" s="43"/>
      <c r="E157" s="39" t="s">
        <v>420</v>
      </c>
      <c r="F157" s="39" t="s">
        <v>424</v>
      </c>
      <c r="G157" s="39" t="s">
        <v>592</v>
      </c>
      <c r="H157" s="39" t="s">
        <v>426</v>
      </c>
      <c r="I157" s="39" t="s">
        <v>560</v>
      </c>
      <c r="J157" s="39" t="s">
        <v>427</v>
      </c>
      <c r="K157" s="39" t="s">
        <v>414</v>
      </c>
      <c r="L157" s="35"/>
    </row>
    <row r="158" spans="1:12">
      <c r="A158" s="41"/>
      <c r="B158" s="29"/>
      <c r="C158" s="37"/>
      <c r="D158" s="43"/>
      <c r="E158" s="39" t="s">
        <v>410</v>
      </c>
      <c r="F158" s="39" t="s">
        <v>411</v>
      </c>
      <c r="G158" s="39" t="s">
        <v>593</v>
      </c>
      <c r="H158" s="39" t="s">
        <v>413</v>
      </c>
      <c r="I158" s="39" t="s">
        <v>574</v>
      </c>
      <c r="J158" s="39"/>
      <c r="K158" s="39" t="s">
        <v>414</v>
      </c>
      <c r="L158" s="35"/>
    </row>
    <row r="159" spans="1:12">
      <c r="A159" s="41"/>
      <c r="B159" s="29"/>
      <c r="C159" s="37"/>
      <c r="D159" s="43"/>
      <c r="E159" s="39" t="s">
        <v>410</v>
      </c>
      <c r="F159" s="39" t="s">
        <v>445</v>
      </c>
      <c r="G159" s="39" t="s">
        <v>594</v>
      </c>
      <c r="H159" s="39" t="s">
        <v>413</v>
      </c>
      <c r="I159" s="39" t="s">
        <v>574</v>
      </c>
      <c r="J159" s="39"/>
      <c r="K159" s="39" t="s">
        <v>414</v>
      </c>
      <c r="L159" s="35"/>
    </row>
    <row r="160" spans="1:12">
      <c r="A160" s="41"/>
      <c r="B160" s="29"/>
      <c r="C160" s="37"/>
      <c r="D160" s="43"/>
      <c r="E160" s="39" t="s">
        <v>410</v>
      </c>
      <c r="F160" s="39" t="s">
        <v>478</v>
      </c>
      <c r="G160" s="39" t="s">
        <v>595</v>
      </c>
      <c r="H160" s="39" t="s">
        <v>413</v>
      </c>
      <c r="I160" s="39" t="s">
        <v>574</v>
      </c>
      <c r="J160" s="39"/>
      <c r="K160" s="39" t="s">
        <v>414</v>
      </c>
      <c r="L160" s="35"/>
    </row>
    <row r="161" spans="1:12">
      <c r="A161" s="41"/>
      <c r="B161" s="29"/>
      <c r="C161" s="37"/>
      <c r="D161" s="43"/>
      <c r="E161" s="39" t="s">
        <v>415</v>
      </c>
      <c r="F161" s="39" t="s">
        <v>415</v>
      </c>
      <c r="G161" s="39" t="s">
        <v>509</v>
      </c>
      <c r="H161" s="39" t="s">
        <v>418</v>
      </c>
      <c r="I161" s="39" t="s">
        <v>568</v>
      </c>
      <c r="J161" s="39" t="s">
        <v>419</v>
      </c>
      <c r="K161" s="39" t="s">
        <v>414</v>
      </c>
      <c r="L161" s="35"/>
    </row>
    <row r="162" spans="1:12">
      <c r="A162" s="41"/>
      <c r="B162" s="29"/>
      <c r="C162" s="37"/>
      <c r="D162" s="43"/>
      <c r="E162" s="39" t="s">
        <v>433</v>
      </c>
      <c r="F162" s="39" t="s">
        <v>434</v>
      </c>
      <c r="G162" s="39" t="s">
        <v>596</v>
      </c>
      <c r="H162" s="39" t="s">
        <v>462</v>
      </c>
      <c r="I162" s="39" t="s">
        <v>597</v>
      </c>
      <c r="J162" s="39" t="s">
        <v>473</v>
      </c>
      <c r="K162" s="39" t="s">
        <v>414</v>
      </c>
      <c r="L162" s="35"/>
    </row>
    <row r="163" spans="1:12">
      <c r="A163" s="41" t="s">
        <v>407</v>
      </c>
      <c r="B163" s="29" t="s">
        <v>598</v>
      </c>
      <c r="C163" s="37">
        <v>0.24</v>
      </c>
      <c r="D163" s="43" t="s">
        <v>599</v>
      </c>
      <c r="E163" s="39" t="s">
        <v>420</v>
      </c>
      <c r="F163" s="39" t="s">
        <v>424</v>
      </c>
      <c r="G163" s="39" t="s">
        <v>600</v>
      </c>
      <c r="H163" s="39" t="s">
        <v>426</v>
      </c>
      <c r="I163" s="39" t="s">
        <v>560</v>
      </c>
      <c r="J163" s="39" t="s">
        <v>427</v>
      </c>
      <c r="K163" s="39" t="s">
        <v>423</v>
      </c>
      <c r="L163" s="35"/>
    </row>
    <row r="164" spans="1:12">
      <c r="A164" s="41"/>
      <c r="B164" s="29"/>
      <c r="C164" s="37"/>
      <c r="D164" s="43"/>
      <c r="E164" s="39" t="s">
        <v>420</v>
      </c>
      <c r="F164" s="39" t="s">
        <v>428</v>
      </c>
      <c r="G164" s="39" t="s">
        <v>601</v>
      </c>
      <c r="H164" s="39" t="s">
        <v>462</v>
      </c>
      <c r="I164" s="39" t="s">
        <v>602</v>
      </c>
      <c r="J164" s="39" t="s">
        <v>581</v>
      </c>
      <c r="K164" s="39" t="s">
        <v>414</v>
      </c>
      <c r="L164" s="35"/>
    </row>
    <row r="165" spans="1:12">
      <c r="A165" s="41"/>
      <c r="B165" s="29"/>
      <c r="C165" s="37"/>
      <c r="D165" s="43"/>
      <c r="E165" s="39" t="s">
        <v>420</v>
      </c>
      <c r="F165" s="39" t="s">
        <v>421</v>
      </c>
      <c r="G165" s="39" t="s">
        <v>603</v>
      </c>
      <c r="H165" s="39" t="s">
        <v>413</v>
      </c>
      <c r="I165" s="39" t="s">
        <v>574</v>
      </c>
      <c r="J165" s="39"/>
      <c r="K165" s="39" t="s">
        <v>414</v>
      </c>
      <c r="L165" s="35"/>
    </row>
    <row r="166" spans="1:12">
      <c r="A166" s="41"/>
      <c r="B166" s="29"/>
      <c r="C166" s="37"/>
      <c r="D166" s="43"/>
      <c r="E166" s="39" t="s">
        <v>410</v>
      </c>
      <c r="F166" s="39" t="s">
        <v>445</v>
      </c>
      <c r="G166" s="39" t="s">
        <v>604</v>
      </c>
      <c r="H166" s="39" t="s">
        <v>413</v>
      </c>
      <c r="I166" s="39" t="s">
        <v>574</v>
      </c>
      <c r="J166" s="39"/>
      <c r="K166" s="39" t="s">
        <v>541</v>
      </c>
      <c r="L166" s="35"/>
    </row>
    <row r="167" spans="1:12">
      <c r="A167" s="41"/>
      <c r="B167" s="29"/>
      <c r="C167" s="37"/>
      <c r="D167" s="43"/>
      <c r="E167" s="39" t="s">
        <v>415</v>
      </c>
      <c r="F167" s="39" t="s">
        <v>415</v>
      </c>
      <c r="G167" s="39" t="s">
        <v>417</v>
      </c>
      <c r="H167" s="39" t="s">
        <v>418</v>
      </c>
      <c r="I167" s="39" t="s">
        <v>568</v>
      </c>
      <c r="J167" s="39" t="s">
        <v>419</v>
      </c>
      <c r="K167" s="39" t="s">
        <v>414</v>
      </c>
      <c r="L167" s="35"/>
    </row>
    <row r="168" spans="1:12">
      <c r="A168" s="41"/>
      <c r="B168" s="29"/>
      <c r="C168" s="37"/>
      <c r="D168" s="43"/>
      <c r="E168" s="39" t="s">
        <v>433</v>
      </c>
      <c r="F168" s="39" t="s">
        <v>434</v>
      </c>
      <c r="G168" s="39" t="s">
        <v>435</v>
      </c>
      <c r="H168" s="39" t="s">
        <v>426</v>
      </c>
      <c r="I168" s="39" t="s">
        <v>605</v>
      </c>
      <c r="J168" s="39" t="s">
        <v>473</v>
      </c>
      <c r="K168" s="39" t="s">
        <v>414</v>
      </c>
      <c r="L168" s="35"/>
    </row>
  </sheetData>
  <mergeCells count="99">
    <mergeCell ref="A2:K2"/>
    <mergeCell ref="A3:C3"/>
    <mergeCell ref="I3:K3"/>
    <mergeCell ref="A5:A11"/>
    <mergeCell ref="A12:A18"/>
    <mergeCell ref="A19:A27"/>
    <mergeCell ref="A28:A33"/>
    <mergeCell ref="A34:A39"/>
    <mergeCell ref="A40:A46"/>
    <mergeCell ref="A47:A53"/>
    <mergeCell ref="A54:A60"/>
    <mergeCell ref="A61:A66"/>
    <mergeCell ref="A67:A73"/>
    <mergeCell ref="A74:A80"/>
    <mergeCell ref="A81:A87"/>
    <mergeCell ref="A88:A94"/>
    <mergeCell ref="A95:A100"/>
    <mergeCell ref="A101:A106"/>
    <mergeCell ref="A107:A113"/>
    <mergeCell ref="A114:A120"/>
    <mergeCell ref="A121:A126"/>
    <mergeCell ref="A127:A133"/>
    <mergeCell ref="A134:A140"/>
    <mergeCell ref="A141:A147"/>
    <mergeCell ref="A148:A154"/>
    <mergeCell ref="A155:A162"/>
    <mergeCell ref="A163:A168"/>
    <mergeCell ref="B5:B11"/>
    <mergeCell ref="B12:B18"/>
    <mergeCell ref="B19:B27"/>
    <mergeCell ref="B28:B33"/>
    <mergeCell ref="B34:B39"/>
    <mergeCell ref="B40:B46"/>
    <mergeCell ref="B47:B53"/>
    <mergeCell ref="B54:B60"/>
    <mergeCell ref="B61:B66"/>
    <mergeCell ref="B67:B73"/>
    <mergeCell ref="B74:B80"/>
    <mergeCell ref="B81:B87"/>
    <mergeCell ref="B88:B94"/>
    <mergeCell ref="B95:B100"/>
    <mergeCell ref="B101:B106"/>
    <mergeCell ref="B107:B113"/>
    <mergeCell ref="B114:B120"/>
    <mergeCell ref="B121:B126"/>
    <mergeCell ref="B127:B133"/>
    <mergeCell ref="B134:B140"/>
    <mergeCell ref="B141:B147"/>
    <mergeCell ref="B148:B154"/>
    <mergeCell ref="B155:B162"/>
    <mergeCell ref="B163:B168"/>
    <mergeCell ref="C5:C11"/>
    <mergeCell ref="C12:C18"/>
    <mergeCell ref="C19:C27"/>
    <mergeCell ref="C28:C33"/>
    <mergeCell ref="C34:C39"/>
    <mergeCell ref="C40:C46"/>
    <mergeCell ref="C47:C53"/>
    <mergeCell ref="C54:C60"/>
    <mergeCell ref="C61:C66"/>
    <mergeCell ref="C67:C73"/>
    <mergeCell ref="C74:C80"/>
    <mergeCell ref="C81:C87"/>
    <mergeCell ref="C88:C94"/>
    <mergeCell ref="C95:C100"/>
    <mergeCell ref="C101:C106"/>
    <mergeCell ref="C107:C113"/>
    <mergeCell ref="C114:C120"/>
    <mergeCell ref="C121:C126"/>
    <mergeCell ref="C127:C133"/>
    <mergeCell ref="C134:C140"/>
    <mergeCell ref="C141:C147"/>
    <mergeCell ref="C148:C154"/>
    <mergeCell ref="C155:C162"/>
    <mergeCell ref="C163:C168"/>
    <mergeCell ref="D5:D11"/>
    <mergeCell ref="D12:D18"/>
    <mergeCell ref="D19:D27"/>
    <mergeCell ref="D28:D33"/>
    <mergeCell ref="D34:D39"/>
    <mergeCell ref="D40:D46"/>
    <mergeCell ref="D47:D53"/>
    <mergeCell ref="D54:D60"/>
    <mergeCell ref="D61:D66"/>
    <mergeCell ref="D67:D73"/>
    <mergeCell ref="D74:D80"/>
    <mergeCell ref="D81:D87"/>
    <mergeCell ref="D88:D94"/>
    <mergeCell ref="D95:D100"/>
    <mergeCell ref="D101:D106"/>
    <mergeCell ref="D107:D113"/>
    <mergeCell ref="D114:D120"/>
    <mergeCell ref="D121:D126"/>
    <mergeCell ref="D127:D133"/>
    <mergeCell ref="D134:D140"/>
    <mergeCell ref="D141:D147"/>
    <mergeCell ref="D148:D154"/>
    <mergeCell ref="D155:D162"/>
    <mergeCell ref="D163:D168"/>
  </mergeCells>
  <printOptions horizontalCentered="1"/>
  <pageMargins left="0.590277777777778" right="0.590277777777778" top="1.37777777777778" bottom="0.984027777777778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"/>
  <sheetViews>
    <sheetView workbookViewId="0">
      <selection activeCell="A3" sqref="A3:H3"/>
    </sheetView>
  </sheetViews>
  <sheetFormatPr defaultColWidth="10" defaultRowHeight="15"/>
  <cols>
    <col min="1" max="1" width="5.75238095238095" style="1" customWidth="1"/>
    <col min="2" max="2" width="15" style="1" customWidth="1"/>
    <col min="3" max="3" width="11.8761904761905" style="1" customWidth="1"/>
    <col min="4" max="4" width="11.6285714285714" style="1" customWidth="1"/>
    <col min="5" max="7" width="9.62857142857143" style="1" customWidth="1"/>
    <col min="8" max="8" width="13.752380952381" style="1" customWidth="1"/>
    <col min="9" max="9" width="9.75238095238095" style="1" customWidth="1"/>
    <col min="10" max="16382" width="10" style="1"/>
  </cols>
  <sheetData>
    <row r="1" ht="24.95" customHeight="1" spans="1:8">
      <c r="A1" s="2"/>
      <c r="B1" s="2" t="s">
        <v>606</v>
      </c>
      <c r="C1" s="3"/>
      <c r="D1" s="3"/>
      <c r="E1" s="3"/>
      <c r="F1" s="3"/>
      <c r="G1" s="3"/>
      <c r="H1" s="3"/>
    </row>
    <row r="2" ht="27" customHeight="1" spans="1:8">
      <c r="A2" s="4" t="s">
        <v>607</v>
      </c>
      <c r="B2" s="4"/>
      <c r="C2" s="4"/>
      <c r="D2" s="4"/>
      <c r="E2" s="4"/>
      <c r="F2" s="4"/>
      <c r="G2" s="4"/>
      <c r="H2" s="4"/>
    </row>
    <row r="3" ht="26.45" customHeight="1" spans="1:8">
      <c r="A3" s="5" t="s">
        <v>608</v>
      </c>
      <c r="B3" s="6"/>
      <c r="C3" s="6"/>
      <c r="D3" s="6"/>
      <c r="E3" s="6"/>
      <c r="F3" s="6"/>
      <c r="G3" s="6"/>
      <c r="H3" s="6"/>
    </row>
    <row r="4" ht="26.45" customHeight="1" spans="1:8">
      <c r="A4" s="7" t="s">
        <v>609</v>
      </c>
      <c r="B4" s="7"/>
      <c r="C4" s="7"/>
      <c r="D4" s="7" t="s">
        <v>0</v>
      </c>
      <c r="E4" s="7"/>
      <c r="F4" s="7"/>
      <c r="G4" s="7"/>
      <c r="H4" s="7"/>
    </row>
    <row r="5" ht="42" customHeight="1" spans="1:8">
      <c r="A5" s="7" t="s">
        <v>610</v>
      </c>
      <c r="B5" s="7" t="s">
        <v>611</v>
      </c>
      <c r="C5" s="7"/>
      <c r="D5" s="7" t="s">
        <v>612</v>
      </c>
      <c r="E5" s="7"/>
      <c r="F5" s="7"/>
      <c r="G5" s="7"/>
      <c r="H5" s="7"/>
    </row>
    <row r="6" ht="54" customHeight="1" spans="1:8">
      <c r="A6" s="7"/>
      <c r="B6" s="8" t="s">
        <v>613</v>
      </c>
      <c r="C6" s="8"/>
      <c r="D6" s="8" t="s">
        <v>614</v>
      </c>
      <c r="E6" s="8"/>
      <c r="F6" s="8"/>
      <c r="G6" s="8"/>
      <c r="H6" s="8"/>
    </row>
    <row r="7" ht="42" customHeight="1" spans="1:8">
      <c r="A7" s="7"/>
      <c r="B7" s="8" t="s">
        <v>615</v>
      </c>
      <c r="C7" s="8"/>
      <c r="D7" s="8" t="s">
        <v>616</v>
      </c>
      <c r="E7" s="8"/>
      <c r="F7" s="8"/>
      <c r="G7" s="8"/>
      <c r="H7" s="8"/>
    </row>
    <row r="8" ht="42" customHeight="1" spans="1:8">
      <c r="A8" s="7"/>
      <c r="B8" s="8" t="s">
        <v>617</v>
      </c>
      <c r="C8" s="8"/>
      <c r="D8" s="8" t="s">
        <v>618</v>
      </c>
      <c r="E8" s="8"/>
      <c r="F8" s="8"/>
      <c r="G8" s="8"/>
      <c r="H8" s="8"/>
    </row>
    <row r="9" ht="42" customHeight="1" spans="1:8">
      <c r="A9" s="7"/>
      <c r="B9" s="8" t="s">
        <v>619</v>
      </c>
      <c r="C9" s="8"/>
      <c r="D9" s="8" t="s">
        <v>620</v>
      </c>
      <c r="E9" s="8"/>
      <c r="F9" s="8"/>
      <c r="G9" s="8"/>
      <c r="H9" s="8"/>
    </row>
    <row r="10" ht="42" customHeight="1" spans="1:8">
      <c r="A10" s="7"/>
      <c r="B10" s="9" t="s">
        <v>621</v>
      </c>
      <c r="C10" s="10"/>
      <c r="D10" s="11" t="s">
        <v>622</v>
      </c>
      <c r="E10" s="12"/>
      <c r="F10" s="12"/>
      <c r="G10" s="12"/>
      <c r="H10" s="13"/>
    </row>
    <row r="11" ht="53" customHeight="1" spans="1:8">
      <c r="A11" s="7"/>
      <c r="B11" s="7" t="s">
        <v>623</v>
      </c>
      <c r="C11" s="7"/>
      <c r="D11" s="7"/>
      <c r="E11" s="7"/>
      <c r="F11" s="7" t="s">
        <v>624</v>
      </c>
      <c r="G11" s="7" t="s">
        <v>625</v>
      </c>
      <c r="H11" s="7" t="s">
        <v>626</v>
      </c>
    </row>
    <row r="12" ht="45" customHeight="1" spans="1:8">
      <c r="A12" s="7"/>
      <c r="B12" s="7"/>
      <c r="C12" s="7"/>
      <c r="D12" s="7"/>
      <c r="E12" s="7"/>
      <c r="F12" s="14"/>
      <c r="G12" s="14"/>
      <c r="H12" s="14"/>
    </row>
    <row r="13" ht="26.45" customHeight="1" spans="1:8">
      <c r="A13" s="15" t="s">
        <v>627</v>
      </c>
      <c r="B13" s="16" t="s">
        <v>628</v>
      </c>
      <c r="C13" s="16"/>
      <c r="D13" s="16"/>
      <c r="E13" s="16"/>
      <c r="F13" s="16"/>
      <c r="G13" s="16"/>
      <c r="H13" s="16"/>
    </row>
    <row r="14" ht="26.45" customHeight="1" spans="1:8">
      <c r="A14" s="17" t="s">
        <v>629</v>
      </c>
      <c r="B14" s="17" t="s">
        <v>399</v>
      </c>
      <c r="C14" s="17" t="s">
        <v>400</v>
      </c>
      <c r="D14" s="17"/>
      <c r="E14" s="17" t="s">
        <v>401</v>
      </c>
      <c r="F14" s="17"/>
      <c r="G14" s="17" t="s">
        <v>630</v>
      </c>
      <c r="H14" s="17"/>
    </row>
    <row r="15" ht="26.45" customHeight="1" spans="1:8">
      <c r="A15" s="17"/>
      <c r="B15" s="18" t="s">
        <v>420</v>
      </c>
      <c r="C15" s="18" t="s">
        <v>428</v>
      </c>
      <c r="D15" s="18"/>
      <c r="E15" s="18" t="s">
        <v>631</v>
      </c>
      <c r="F15" s="18"/>
      <c r="G15" s="18" t="s">
        <v>632</v>
      </c>
      <c r="H15" s="18"/>
    </row>
    <row r="16" ht="26.45" customHeight="1" spans="1:8">
      <c r="A16" s="17"/>
      <c r="B16" s="18"/>
      <c r="C16" s="18"/>
      <c r="D16" s="18"/>
      <c r="E16" s="18" t="s">
        <v>633</v>
      </c>
      <c r="F16" s="18"/>
      <c r="G16" s="18" t="s">
        <v>634</v>
      </c>
      <c r="H16" s="18"/>
    </row>
    <row r="17" ht="26.45" customHeight="1" spans="1:15">
      <c r="A17" s="17"/>
      <c r="B17" s="18"/>
      <c r="C17" s="18" t="s">
        <v>421</v>
      </c>
      <c r="D17" s="18"/>
      <c r="E17" s="17" t="s">
        <v>635</v>
      </c>
      <c r="F17" s="17"/>
      <c r="G17" s="17" t="s">
        <v>636</v>
      </c>
      <c r="H17" s="17"/>
    </row>
    <row r="18" ht="26.45" customHeight="1" spans="1:15">
      <c r="A18" s="17"/>
      <c r="B18" s="18"/>
      <c r="C18" s="18"/>
      <c r="D18" s="18"/>
      <c r="E18" s="18" t="s">
        <v>637</v>
      </c>
      <c r="F18" s="18"/>
      <c r="G18" s="18" t="s">
        <v>638</v>
      </c>
      <c r="H18" s="18"/>
    </row>
    <row r="19" ht="26.45" customHeight="1" spans="1:15">
      <c r="A19" s="17"/>
      <c r="B19" s="18"/>
      <c r="C19" s="18" t="s">
        <v>424</v>
      </c>
      <c r="D19" s="18"/>
      <c r="E19" s="17">
        <v>2023</v>
      </c>
      <c r="F19" s="17"/>
      <c r="G19" s="18" t="s">
        <v>639</v>
      </c>
      <c r="H19" s="18"/>
    </row>
    <row r="20" ht="26.45" customHeight="1" spans="1:15">
      <c r="A20" s="17"/>
      <c r="B20" s="18"/>
      <c r="C20" s="18" t="s">
        <v>433</v>
      </c>
      <c r="D20" s="18"/>
      <c r="E20" s="17" t="s">
        <v>640</v>
      </c>
      <c r="F20" s="17"/>
      <c r="G20" s="18" t="s">
        <v>641</v>
      </c>
      <c r="H20" s="18"/>
    </row>
    <row r="21" ht="26.45" customHeight="1" spans="1:15">
      <c r="A21" s="17"/>
      <c r="B21" s="18" t="s">
        <v>410</v>
      </c>
      <c r="C21" s="18" t="s">
        <v>411</v>
      </c>
      <c r="D21" s="18"/>
      <c r="E21" s="18" t="s">
        <v>642</v>
      </c>
      <c r="F21" s="18"/>
      <c r="G21" s="18" t="s">
        <v>641</v>
      </c>
      <c r="H21" s="18"/>
    </row>
    <row r="22" ht="26.45" customHeight="1" spans="1:15">
      <c r="A22" s="17"/>
      <c r="B22" s="18"/>
      <c r="C22" s="18" t="s">
        <v>445</v>
      </c>
      <c r="D22" s="18"/>
      <c r="E22" s="18" t="s">
        <v>643</v>
      </c>
      <c r="F22" s="18"/>
      <c r="G22" s="18" t="s">
        <v>636</v>
      </c>
      <c r="H22" s="18"/>
    </row>
    <row r="23" ht="26.45" customHeight="1" spans="1:15">
      <c r="A23" s="17"/>
      <c r="B23" s="18"/>
      <c r="C23" s="18" t="s">
        <v>644</v>
      </c>
      <c r="D23" s="18"/>
      <c r="E23" s="18" t="s">
        <v>645</v>
      </c>
      <c r="F23" s="18"/>
      <c r="G23" s="18" t="s">
        <v>646</v>
      </c>
      <c r="H23" s="18"/>
    </row>
    <row r="24" ht="26.45" customHeight="1" spans="1:15">
      <c r="A24" s="17"/>
      <c r="B24" s="18" t="s">
        <v>415</v>
      </c>
      <c r="C24" s="18" t="s">
        <v>416</v>
      </c>
      <c r="D24" s="18"/>
      <c r="E24" s="18" t="s">
        <v>417</v>
      </c>
      <c r="F24" s="18"/>
      <c r="G24" s="18" t="s">
        <v>647</v>
      </c>
      <c r="H24" s="18"/>
    </row>
    <row r="25" ht="45" customHeight="1" spans="1:15">
      <c r="A25" s="19" t="s">
        <v>648</v>
      </c>
      <c r="B25" s="19"/>
      <c r="C25" s="19"/>
      <c r="D25" s="19"/>
      <c r="E25" s="19"/>
      <c r="F25" s="19"/>
      <c r="G25" s="19"/>
      <c r="H25" s="19"/>
    </row>
    <row r="26" ht="16.35" customHeight="1" spans="1:15">
      <c r="A26" s="20"/>
      <c r="B26" s="20"/>
    </row>
    <row r="27" ht="16.35" customHeight="1" spans="1:15">
      <c r="A27" s="20"/>
    </row>
    <row r="28" ht="16.35" customHeight="1" spans="1:15">
      <c r="A28" s="20"/>
      <c r="O28" s="21"/>
    </row>
    <row r="29" ht="16.35" customHeight="1" spans="1:15">
      <c r="A29" s="20"/>
    </row>
    <row r="30" ht="16.35" customHeight="1" spans="1:15">
      <c r="A30" s="20"/>
      <c r="B30" s="20"/>
      <c r="C30" s="20"/>
      <c r="D30" s="20"/>
      <c r="E30" s="20"/>
      <c r="F30" s="20"/>
      <c r="G30" s="20"/>
      <c r="H30" s="20"/>
    </row>
    <row r="31" ht="16.35" customHeight="1" spans="1:15">
      <c r="A31" s="20"/>
      <c r="B31" s="20"/>
      <c r="C31" s="20"/>
      <c r="D31" s="20"/>
      <c r="E31" s="20"/>
      <c r="F31" s="20"/>
      <c r="G31" s="20"/>
      <c r="H31" s="20"/>
    </row>
    <row r="32" ht="16.35" customHeight="1" spans="1:15">
      <c r="A32" s="20"/>
      <c r="B32" s="20"/>
      <c r="C32" s="20"/>
      <c r="D32" s="20"/>
      <c r="E32" s="20"/>
      <c r="F32" s="20"/>
      <c r="G32" s="20"/>
      <c r="H32" s="20"/>
    </row>
    <row r="33" ht="16.35" customHeight="1" spans="1:8">
      <c r="A33" s="20"/>
      <c r="B33" s="20"/>
      <c r="C33" s="20"/>
      <c r="D33" s="20"/>
      <c r="E33" s="20"/>
      <c r="F33" s="20"/>
      <c r="G33" s="20"/>
      <c r="H33" s="20"/>
    </row>
  </sheetData>
  <mergeCells count="54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3:H13"/>
    <mergeCell ref="C14:D14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25:H25"/>
    <mergeCell ref="A5:A12"/>
    <mergeCell ref="A14:A24"/>
    <mergeCell ref="B15:B20"/>
    <mergeCell ref="B21:B23"/>
    <mergeCell ref="B11:E12"/>
    <mergeCell ref="C15:D16"/>
    <mergeCell ref="C17:D18"/>
  </mergeCells>
  <printOptions horizontalCentered="1"/>
  <pageMargins left="0.472222222222222" right="0.472222222222222" top="0.590277777777778" bottom="0.590277777777778" header="0" footer="0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7" activePane="bottomLeft" state="frozen"/>
      <selection/>
      <selection pane="bottomLeft" activeCell="B2" sqref="B2:E2"/>
    </sheetView>
  </sheetViews>
  <sheetFormatPr defaultColWidth="10" defaultRowHeight="15" outlineLevelCol="5"/>
  <cols>
    <col min="1" max="1" width="1.5047619047619" style="93" customWidth="1"/>
    <col min="2" max="2" width="42.6285714285714" style="93" customWidth="1"/>
    <col min="3" max="3" width="16.6285714285714" style="93" customWidth="1"/>
    <col min="4" max="4" width="42.6285714285714" style="93" customWidth="1"/>
    <col min="5" max="5" width="16.6285714285714" style="93" customWidth="1"/>
    <col min="6" max="6" width="1.5047619047619" style="93" customWidth="1"/>
    <col min="7" max="11" width="9.75238095238095" style="93" customWidth="1"/>
    <col min="12" max="16384" width="10" style="93"/>
  </cols>
  <sheetData>
    <row r="1" s="161" customFormat="1" ht="24.95" customHeight="1" spans="1:6">
      <c r="A1" s="162"/>
      <c r="B1" s="2" t="s">
        <v>2</v>
      </c>
      <c r="C1" s="163"/>
      <c r="D1" s="2"/>
      <c r="E1" s="2"/>
      <c r="F1" s="164" t="s">
        <v>3</v>
      </c>
    </row>
    <row r="2" ht="22.9" customHeight="1" spans="1:6">
      <c r="A2" s="144"/>
      <c r="B2" s="98" t="s">
        <v>4</v>
      </c>
      <c r="C2" s="98"/>
      <c r="D2" s="98"/>
      <c r="E2" s="98"/>
      <c r="F2" s="115"/>
    </row>
    <row r="3" ht="19.5" customHeight="1" spans="1:6">
      <c r="A3" s="144"/>
      <c r="B3" s="127" t="s">
        <v>5</v>
      </c>
      <c r="C3" s="165"/>
      <c r="D3" s="166"/>
      <c r="E3" s="167" t="s">
        <v>6</v>
      </c>
      <c r="F3" s="115"/>
    </row>
    <row r="4" ht="26.1" customHeight="1" spans="1:6">
      <c r="A4" s="144"/>
      <c r="B4" s="168" t="s">
        <v>7</v>
      </c>
      <c r="C4" s="168"/>
      <c r="D4" s="168" t="s">
        <v>8</v>
      </c>
      <c r="E4" s="168"/>
      <c r="F4" s="115"/>
    </row>
    <row r="5" ht="26.1" customHeight="1" spans="1:6">
      <c r="A5" s="144"/>
      <c r="B5" s="168" t="s">
        <v>9</v>
      </c>
      <c r="C5" s="168" t="s">
        <v>10</v>
      </c>
      <c r="D5" s="168" t="s">
        <v>9</v>
      </c>
      <c r="E5" s="168" t="s">
        <v>10</v>
      </c>
      <c r="F5" s="115"/>
    </row>
    <row r="6" ht="26.1" customHeight="1" spans="1:6">
      <c r="A6" s="97"/>
      <c r="B6" s="169" t="s">
        <v>11</v>
      </c>
      <c r="C6" s="82">
        <v>1038.08</v>
      </c>
      <c r="D6" s="169" t="s">
        <v>12</v>
      </c>
      <c r="E6" s="82">
        <v>622.9</v>
      </c>
      <c r="F6" s="106"/>
    </row>
    <row r="7" ht="26.1" customHeight="1" spans="1:6">
      <c r="A7" s="97"/>
      <c r="B7" s="169" t="s">
        <v>13</v>
      </c>
      <c r="C7" s="82">
        <v>275.4</v>
      </c>
      <c r="D7" s="169" t="s">
        <v>14</v>
      </c>
      <c r="E7" s="82"/>
      <c r="F7" s="106"/>
    </row>
    <row r="8" ht="26.1" customHeight="1" spans="1:6">
      <c r="A8" s="97"/>
      <c r="B8" s="169" t="s">
        <v>15</v>
      </c>
      <c r="C8" s="82"/>
      <c r="D8" s="169" t="s">
        <v>16</v>
      </c>
      <c r="E8" s="82"/>
      <c r="F8" s="106"/>
    </row>
    <row r="9" ht="26.1" customHeight="1" spans="1:6">
      <c r="A9" s="97"/>
      <c r="B9" s="169" t="s">
        <v>17</v>
      </c>
      <c r="C9" s="82"/>
      <c r="D9" s="169" t="s">
        <v>18</v>
      </c>
      <c r="E9" s="82"/>
      <c r="F9" s="106"/>
    </row>
    <row r="10" ht="26.1" customHeight="1" spans="1:6">
      <c r="A10" s="97"/>
      <c r="B10" s="169" t="s">
        <v>19</v>
      </c>
      <c r="C10" s="82"/>
      <c r="D10" s="169" t="s">
        <v>20</v>
      </c>
      <c r="E10" s="82"/>
      <c r="F10" s="106"/>
    </row>
    <row r="11" ht="26.1" customHeight="1" spans="1:6">
      <c r="A11" s="97"/>
      <c r="B11" s="169" t="s">
        <v>21</v>
      </c>
      <c r="C11" s="82"/>
      <c r="D11" s="169" t="s">
        <v>22</v>
      </c>
      <c r="E11" s="82"/>
      <c r="F11" s="106"/>
    </row>
    <row r="12" ht="26.1" customHeight="1" spans="1:6">
      <c r="A12" s="97"/>
      <c r="B12" s="169" t="s">
        <v>23</v>
      </c>
      <c r="C12" s="82"/>
      <c r="D12" s="169" t="s">
        <v>24</v>
      </c>
      <c r="E12" s="82">
        <v>6</v>
      </c>
      <c r="F12" s="106"/>
    </row>
    <row r="13" ht="26.1" customHeight="1" spans="1:6">
      <c r="A13" s="97"/>
      <c r="B13" s="169" t="s">
        <v>23</v>
      </c>
      <c r="C13" s="82"/>
      <c r="D13" s="169" t="s">
        <v>25</v>
      </c>
      <c r="E13" s="82">
        <v>267.23</v>
      </c>
      <c r="F13" s="106"/>
    </row>
    <row r="14" ht="26.1" customHeight="1" spans="1:6">
      <c r="A14" s="97"/>
      <c r="B14" s="169" t="s">
        <v>23</v>
      </c>
      <c r="C14" s="82"/>
      <c r="D14" s="169" t="s">
        <v>26</v>
      </c>
      <c r="E14" s="82"/>
      <c r="F14" s="106"/>
    </row>
    <row r="15" ht="26.1" customHeight="1" spans="1:6">
      <c r="A15" s="97"/>
      <c r="B15" s="169" t="s">
        <v>23</v>
      </c>
      <c r="C15" s="82"/>
      <c r="D15" s="169" t="s">
        <v>27</v>
      </c>
      <c r="E15" s="82">
        <v>44.14</v>
      </c>
      <c r="F15" s="106"/>
    </row>
    <row r="16" ht="26.1" customHeight="1" spans="1:6">
      <c r="A16" s="97"/>
      <c r="B16" s="169" t="s">
        <v>23</v>
      </c>
      <c r="C16" s="82"/>
      <c r="D16" s="169" t="s">
        <v>28</v>
      </c>
      <c r="E16" s="82"/>
      <c r="F16" s="106"/>
    </row>
    <row r="17" ht="26.1" customHeight="1" spans="1:6">
      <c r="A17" s="97"/>
      <c r="B17" s="169" t="s">
        <v>23</v>
      </c>
      <c r="C17" s="82"/>
      <c r="D17" s="169" t="s">
        <v>29</v>
      </c>
      <c r="E17" s="82">
        <v>275.4</v>
      </c>
      <c r="F17" s="106"/>
    </row>
    <row r="18" ht="26.1" customHeight="1" spans="1:6">
      <c r="A18" s="97"/>
      <c r="B18" s="169" t="s">
        <v>23</v>
      </c>
      <c r="C18" s="82"/>
      <c r="D18" s="169" t="s">
        <v>30</v>
      </c>
      <c r="E18" s="82">
        <v>142.97</v>
      </c>
      <c r="F18" s="106"/>
    </row>
    <row r="19" ht="26.1" customHeight="1" spans="1:6">
      <c r="A19" s="97"/>
      <c r="B19" s="169" t="s">
        <v>23</v>
      </c>
      <c r="C19" s="82"/>
      <c r="D19" s="169" t="s">
        <v>31</v>
      </c>
      <c r="E19" s="82">
        <v>0.24</v>
      </c>
      <c r="F19" s="106"/>
    </row>
    <row r="20" ht="26.1" customHeight="1" spans="1:6">
      <c r="A20" s="97"/>
      <c r="B20" s="169" t="s">
        <v>23</v>
      </c>
      <c r="C20" s="82"/>
      <c r="D20" s="169" t="s">
        <v>32</v>
      </c>
      <c r="E20" s="82"/>
      <c r="F20" s="106"/>
    </row>
    <row r="21" ht="26.1" customHeight="1" spans="1:6">
      <c r="A21" s="97"/>
      <c r="B21" s="169" t="s">
        <v>23</v>
      </c>
      <c r="C21" s="82"/>
      <c r="D21" s="169" t="s">
        <v>33</v>
      </c>
      <c r="E21" s="82"/>
      <c r="F21" s="106"/>
    </row>
    <row r="22" ht="26.1" customHeight="1" spans="1:6">
      <c r="A22" s="97"/>
      <c r="B22" s="169" t="s">
        <v>23</v>
      </c>
      <c r="C22" s="82"/>
      <c r="D22" s="169" t="s">
        <v>34</v>
      </c>
      <c r="E22" s="82"/>
      <c r="F22" s="106"/>
    </row>
    <row r="23" ht="26.1" customHeight="1" spans="1:6">
      <c r="A23" s="97"/>
      <c r="B23" s="169" t="s">
        <v>23</v>
      </c>
      <c r="C23" s="82"/>
      <c r="D23" s="169" t="s">
        <v>35</v>
      </c>
      <c r="E23" s="82"/>
      <c r="F23" s="106"/>
    </row>
    <row r="24" ht="26.1" customHeight="1" spans="1:6">
      <c r="A24" s="97"/>
      <c r="B24" s="169" t="s">
        <v>23</v>
      </c>
      <c r="C24" s="82"/>
      <c r="D24" s="169" t="s">
        <v>36</v>
      </c>
      <c r="E24" s="82"/>
      <c r="F24" s="106"/>
    </row>
    <row r="25" ht="26.1" customHeight="1" spans="1:6">
      <c r="A25" s="97"/>
      <c r="B25" s="169" t="s">
        <v>23</v>
      </c>
      <c r="C25" s="82"/>
      <c r="D25" s="169" t="s">
        <v>37</v>
      </c>
      <c r="E25" s="82">
        <v>51.16</v>
      </c>
      <c r="F25" s="106"/>
    </row>
    <row r="26" ht="26.1" customHeight="1" spans="1:6">
      <c r="A26" s="97"/>
      <c r="B26" s="169" t="s">
        <v>23</v>
      </c>
      <c r="C26" s="82"/>
      <c r="D26" s="169" t="s">
        <v>38</v>
      </c>
      <c r="E26" s="82"/>
      <c r="F26" s="106"/>
    </row>
    <row r="27" ht="26.1" customHeight="1" spans="1:6">
      <c r="A27" s="97"/>
      <c r="B27" s="169" t="s">
        <v>23</v>
      </c>
      <c r="C27" s="82"/>
      <c r="D27" s="169" t="s">
        <v>39</v>
      </c>
      <c r="E27" s="82"/>
      <c r="F27" s="106"/>
    </row>
    <row r="28" ht="26.1" customHeight="1" spans="1:6">
      <c r="A28" s="97"/>
      <c r="B28" s="169" t="s">
        <v>23</v>
      </c>
      <c r="C28" s="82"/>
      <c r="D28" s="169" t="s">
        <v>40</v>
      </c>
      <c r="E28" s="82">
        <v>22.71</v>
      </c>
      <c r="F28" s="106"/>
    </row>
    <row r="29" ht="26.1" customHeight="1" spans="1:6">
      <c r="A29" s="97"/>
      <c r="B29" s="169" t="s">
        <v>23</v>
      </c>
      <c r="C29" s="82"/>
      <c r="D29" s="169" t="s">
        <v>41</v>
      </c>
      <c r="E29" s="82"/>
      <c r="F29" s="106"/>
    </row>
    <row r="30" ht="26.1" customHeight="1" spans="1:6">
      <c r="A30" s="97"/>
      <c r="B30" s="169" t="s">
        <v>23</v>
      </c>
      <c r="C30" s="82"/>
      <c r="D30" s="169" t="s">
        <v>42</v>
      </c>
      <c r="E30" s="82"/>
      <c r="F30" s="106"/>
    </row>
    <row r="31" ht="26.1" customHeight="1" spans="1:6">
      <c r="A31" s="97"/>
      <c r="B31" s="169" t="s">
        <v>23</v>
      </c>
      <c r="C31" s="82"/>
      <c r="D31" s="169" t="s">
        <v>43</v>
      </c>
      <c r="E31" s="82"/>
      <c r="F31" s="106"/>
    </row>
    <row r="32" ht="26.1" customHeight="1" spans="1:6">
      <c r="A32" s="97"/>
      <c r="B32" s="169" t="s">
        <v>23</v>
      </c>
      <c r="C32" s="82"/>
      <c r="D32" s="169" t="s">
        <v>44</v>
      </c>
      <c r="E32" s="82"/>
      <c r="F32" s="106"/>
    </row>
    <row r="33" ht="26.1" customHeight="1" spans="1:6">
      <c r="A33" s="97"/>
      <c r="B33" s="169" t="s">
        <v>23</v>
      </c>
      <c r="C33" s="82"/>
      <c r="D33" s="169" t="s">
        <v>45</v>
      </c>
      <c r="E33" s="82"/>
      <c r="F33" s="106"/>
    </row>
    <row r="34" ht="26.1" customHeight="1" spans="1:6">
      <c r="A34" s="97"/>
      <c r="B34" s="169" t="s">
        <v>23</v>
      </c>
      <c r="C34" s="82"/>
      <c r="D34" s="169" t="s">
        <v>46</v>
      </c>
      <c r="E34" s="82"/>
      <c r="F34" s="106"/>
    </row>
    <row r="35" ht="26.1" customHeight="1" spans="1:6">
      <c r="A35" s="97"/>
      <c r="B35" s="169" t="s">
        <v>23</v>
      </c>
      <c r="C35" s="82"/>
      <c r="D35" s="169" t="s">
        <v>47</v>
      </c>
      <c r="E35" s="82"/>
      <c r="F35" s="106"/>
    </row>
    <row r="36" ht="26.1" customHeight="1" spans="1:6">
      <c r="A36" s="107"/>
      <c r="B36" s="170" t="s">
        <v>48</v>
      </c>
      <c r="C36" s="79">
        <v>1313.48</v>
      </c>
      <c r="D36" s="170" t="s">
        <v>49</v>
      </c>
      <c r="E36" s="79">
        <v>1432.75</v>
      </c>
      <c r="F36" s="108"/>
    </row>
    <row r="37" ht="26.1" customHeight="1" spans="1:6">
      <c r="A37" s="97"/>
      <c r="B37" s="169" t="s">
        <v>50</v>
      </c>
      <c r="C37" s="82"/>
      <c r="D37" s="169" t="s">
        <v>51</v>
      </c>
      <c r="E37" s="82"/>
      <c r="F37" s="171"/>
    </row>
    <row r="38" ht="26.1" customHeight="1" spans="1:6">
      <c r="A38" s="172"/>
      <c r="B38" s="169" t="s">
        <v>52</v>
      </c>
      <c r="C38" s="82">
        <v>119.27</v>
      </c>
      <c r="D38" s="169" t="s">
        <v>53</v>
      </c>
      <c r="E38" s="82"/>
      <c r="F38" s="171"/>
    </row>
    <row r="39" ht="26.1" customHeight="1" spans="1:6">
      <c r="A39" s="172"/>
      <c r="B39" s="173"/>
      <c r="C39" s="174"/>
      <c r="D39" s="169" t="s">
        <v>54</v>
      </c>
      <c r="E39" s="82"/>
      <c r="F39" s="171"/>
    </row>
    <row r="40" ht="26.1" customHeight="1" spans="1:6">
      <c r="A40" s="175"/>
      <c r="B40" s="168" t="s">
        <v>55</v>
      </c>
      <c r="C40" s="79">
        <v>1432.75</v>
      </c>
      <c r="D40" s="168" t="s">
        <v>56</v>
      </c>
      <c r="E40" s="79">
        <v>1432.75</v>
      </c>
      <c r="F40" s="176"/>
    </row>
    <row r="41" ht="9.75" customHeight="1" spans="1:6">
      <c r="A41" s="152"/>
      <c r="B41" s="152"/>
      <c r="C41" s="177"/>
      <c r="D41" s="177"/>
      <c r="E41" s="152"/>
      <c r="F41" s="146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5"/>
  <cols>
    <col min="1" max="1" width="1.5047619047619" style="93" customWidth="1"/>
    <col min="2" max="2" width="16.8761904761905" style="93" customWidth="1"/>
    <col min="3" max="3" width="31.752380952381" style="93" customWidth="1"/>
    <col min="4" max="14" width="13" style="93" customWidth="1"/>
    <col min="15" max="15" width="1.5047619047619" style="93" customWidth="1"/>
    <col min="16" max="16" width="9.75238095238095" style="93" customWidth="1"/>
    <col min="17" max="16384" width="10" style="93"/>
  </cols>
  <sheetData>
    <row r="1" ht="24.95" customHeight="1" spans="1:15">
      <c r="A1" s="94"/>
      <c r="B1" s="2"/>
      <c r="C1" s="125"/>
      <c r="D1" s="136"/>
      <c r="E1" s="136"/>
      <c r="F1" s="136"/>
      <c r="G1" s="125"/>
      <c r="H1" s="125"/>
      <c r="I1" s="125"/>
      <c r="J1" s="130"/>
      <c r="K1" s="130"/>
      <c r="L1" s="125"/>
      <c r="M1" s="125"/>
      <c r="N1" s="126" t="s">
        <v>57</v>
      </c>
      <c r="O1" s="97"/>
    </row>
    <row r="2" ht="22.9" customHeight="1" spans="1:15">
      <c r="A2" s="94"/>
      <c r="B2" s="98" t="s">
        <v>58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7" t="s">
        <v>3</v>
      </c>
    </row>
    <row r="3" ht="19.5" customHeight="1" spans="1:15">
      <c r="A3" s="99"/>
      <c r="B3" s="127" t="s">
        <v>5</v>
      </c>
      <c r="C3" s="128"/>
      <c r="D3" s="129"/>
      <c r="E3" s="129"/>
      <c r="F3" s="139"/>
      <c r="G3" s="129"/>
      <c r="H3" s="139"/>
      <c r="I3" s="139"/>
      <c r="J3" s="139"/>
      <c r="K3" s="139"/>
      <c r="L3" s="139"/>
      <c r="M3" s="139"/>
      <c r="N3" s="154" t="s">
        <v>59</v>
      </c>
      <c r="O3" s="103"/>
    </row>
    <row r="4" ht="24.4" customHeight="1" spans="1:15">
      <c r="A4" s="104"/>
      <c r="B4" s="132" t="s">
        <v>60</v>
      </c>
      <c r="C4" s="132"/>
      <c r="D4" s="132" t="s">
        <v>61</v>
      </c>
      <c r="E4" s="141" t="s">
        <v>62</v>
      </c>
      <c r="F4" s="132" t="s">
        <v>63</v>
      </c>
      <c r="G4" s="141" t="s">
        <v>64</v>
      </c>
      <c r="H4" s="132" t="s">
        <v>65</v>
      </c>
      <c r="I4" s="132" t="s">
        <v>66</v>
      </c>
      <c r="J4" s="132" t="s">
        <v>67</v>
      </c>
      <c r="K4" s="132" t="s">
        <v>68</v>
      </c>
      <c r="L4" s="132" t="s">
        <v>69</v>
      </c>
      <c r="M4" s="132" t="s">
        <v>70</v>
      </c>
      <c r="N4" s="132" t="s">
        <v>71</v>
      </c>
      <c r="O4" s="106"/>
    </row>
    <row r="5" ht="24.4" customHeight="1" spans="1:15">
      <c r="A5" s="104"/>
      <c r="B5" s="132" t="s">
        <v>72</v>
      </c>
      <c r="C5" s="132" t="s">
        <v>73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06"/>
    </row>
    <row r="6" ht="24.4" customHeight="1" spans="1:15">
      <c r="A6" s="104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06"/>
    </row>
    <row r="7" ht="27" customHeight="1" spans="1:15">
      <c r="A7" s="107"/>
      <c r="B7" s="78"/>
      <c r="C7" s="78" t="s">
        <v>74</v>
      </c>
      <c r="D7" s="79">
        <v>1432.75</v>
      </c>
      <c r="E7" s="79">
        <v>119.27</v>
      </c>
      <c r="F7" s="79">
        <v>1038.08</v>
      </c>
      <c r="G7" s="79">
        <v>275.4</v>
      </c>
      <c r="H7" s="79"/>
      <c r="I7" s="79"/>
      <c r="J7" s="79"/>
      <c r="K7" s="79"/>
      <c r="L7" s="79"/>
      <c r="M7" s="79"/>
      <c r="N7" s="79"/>
      <c r="O7" s="108"/>
    </row>
    <row r="8" ht="27" customHeight="1" spans="1:15">
      <c r="A8" s="107"/>
      <c r="B8" s="80"/>
      <c r="C8" s="81" t="s">
        <v>23</v>
      </c>
      <c r="D8" s="82">
        <v>1432.75</v>
      </c>
      <c r="E8" s="82">
        <v>119.27</v>
      </c>
      <c r="F8" s="82">
        <v>1038.08</v>
      </c>
      <c r="G8" s="82">
        <v>275.4</v>
      </c>
      <c r="H8" s="82"/>
      <c r="I8" s="82"/>
      <c r="J8" s="82"/>
      <c r="K8" s="82"/>
      <c r="L8" s="82"/>
      <c r="M8" s="82"/>
      <c r="N8" s="82"/>
      <c r="O8" s="108"/>
    </row>
    <row r="9" ht="27" customHeight="1" spans="1:15">
      <c r="A9" s="107"/>
      <c r="B9" s="80" t="s">
        <v>75</v>
      </c>
      <c r="C9" s="81" t="s">
        <v>76</v>
      </c>
      <c r="D9" s="82">
        <v>1432.75</v>
      </c>
      <c r="E9" s="83">
        <v>119.27</v>
      </c>
      <c r="F9" s="83">
        <v>1038.08</v>
      </c>
      <c r="G9" s="83">
        <v>275.4</v>
      </c>
      <c r="H9" s="83"/>
      <c r="I9" s="83"/>
      <c r="J9" s="83"/>
      <c r="K9" s="83"/>
      <c r="L9" s="83"/>
      <c r="M9" s="83"/>
      <c r="N9" s="83"/>
      <c r="O9" s="108"/>
    </row>
    <row r="10" ht="27" customHeight="1" spans="1:15">
      <c r="A10" s="107"/>
      <c r="B10" s="57"/>
      <c r="C10" s="57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108"/>
    </row>
    <row r="11" ht="27" customHeight="1" spans="1:15">
      <c r="A11" s="107"/>
      <c r="B11" s="57"/>
      <c r="C11" s="57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108"/>
    </row>
    <row r="12" ht="27" customHeight="1" spans="1:15">
      <c r="A12" s="107"/>
      <c r="B12" s="57"/>
      <c r="C12" s="57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108"/>
    </row>
    <row r="13" ht="27" customHeight="1" spans="1:15">
      <c r="A13" s="107"/>
      <c r="B13" s="57"/>
      <c r="C13" s="57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108"/>
    </row>
    <row r="14" ht="27" customHeight="1" spans="1:15">
      <c r="A14" s="107"/>
      <c r="B14" s="57"/>
      <c r="C14" s="57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108"/>
    </row>
    <row r="15" ht="27" customHeight="1" spans="1:15">
      <c r="A15" s="107"/>
      <c r="B15" s="57"/>
      <c r="C15" s="57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108"/>
    </row>
    <row r="16" ht="27" customHeight="1" spans="1:15">
      <c r="A16" s="107"/>
      <c r="B16" s="57"/>
      <c r="C16" s="57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108"/>
    </row>
    <row r="17" ht="27" customHeight="1" spans="1:15">
      <c r="A17" s="107"/>
      <c r="B17" s="57"/>
      <c r="C17" s="57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108"/>
    </row>
    <row r="18" ht="27" customHeight="1" spans="1:15">
      <c r="A18" s="107"/>
      <c r="B18" s="57"/>
      <c r="C18" s="57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08"/>
    </row>
    <row r="19" ht="27" customHeight="1" spans="1:15">
      <c r="A19" s="107"/>
      <c r="B19" s="57"/>
      <c r="C19" s="57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08"/>
    </row>
    <row r="20" ht="27" customHeight="1" spans="1:15">
      <c r="A20" s="107"/>
      <c r="B20" s="57"/>
      <c r="C20" s="57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08"/>
    </row>
    <row r="21" ht="27" customHeight="1" spans="1:15">
      <c r="A21" s="104"/>
      <c r="B21" s="65"/>
      <c r="C21" s="65" t="s">
        <v>23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105"/>
    </row>
    <row r="22" ht="27" customHeight="1" spans="1:15">
      <c r="A22" s="104"/>
      <c r="B22" s="65"/>
      <c r="C22" s="65" t="s">
        <v>23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105"/>
    </row>
    <row r="23" ht="9.75" customHeight="1" spans="1:15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60"/>
      <c r="O23" s="15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workbookViewId="0">
      <pane ySplit="6" topLeftCell="A7" activePane="bottomLeft" state="frozen"/>
      <selection/>
      <selection pane="bottomLeft" activeCell="B2" sqref="B2:K2"/>
    </sheetView>
  </sheetViews>
  <sheetFormatPr defaultColWidth="10" defaultRowHeight="15"/>
  <cols>
    <col min="1" max="1" width="1.5047619047619" style="93" customWidth="1"/>
    <col min="2" max="4" width="6.12380952380952" style="93" customWidth="1"/>
    <col min="5" max="5" width="16.8761904761905" style="93" customWidth="1"/>
    <col min="6" max="6" width="41" style="93" customWidth="1"/>
    <col min="7" max="10" width="16.3714285714286" style="93" customWidth="1"/>
    <col min="11" max="11" width="22.8761904761905" style="93" customWidth="1"/>
    <col min="12" max="12" width="1.5047619047619" style="93" customWidth="1"/>
    <col min="13" max="14" width="9.75238095238095" style="93" customWidth="1"/>
    <col min="15" max="16384" width="10" style="93"/>
  </cols>
  <sheetData>
    <row r="1" ht="24.95" customHeight="1" spans="1:12">
      <c r="A1" s="94"/>
      <c r="B1" s="2"/>
      <c r="C1" s="46"/>
      <c r="D1" s="46"/>
      <c r="E1" s="125"/>
      <c r="F1" s="125"/>
      <c r="G1" s="136"/>
      <c r="H1" s="136"/>
      <c r="I1" s="136"/>
      <c r="J1" s="136"/>
      <c r="K1" s="126" t="s">
        <v>77</v>
      </c>
      <c r="L1" s="97"/>
    </row>
    <row r="2" ht="22.9" customHeight="1" spans="1:12">
      <c r="A2" s="94"/>
      <c r="B2" s="98" t="s">
        <v>78</v>
      </c>
      <c r="C2" s="98"/>
      <c r="D2" s="98"/>
      <c r="E2" s="98"/>
      <c r="F2" s="98"/>
      <c r="G2" s="98"/>
      <c r="H2" s="98"/>
      <c r="I2" s="98"/>
      <c r="J2" s="98"/>
      <c r="K2" s="98"/>
      <c r="L2" s="97" t="s">
        <v>3</v>
      </c>
    </row>
    <row r="3" ht="19.5" customHeight="1" spans="1:12">
      <c r="A3" s="99"/>
      <c r="B3" s="127" t="s">
        <v>5</v>
      </c>
      <c r="C3" s="128"/>
      <c r="D3" s="128"/>
      <c r="E3" s="128"/>
      <c r="F3" s="128"/>
      <c r="G3" s="129"/>
      <c r="H3" s="129"/>
      <c r="I3" s="139"/>
      <c r="J3" s="139"/>
      <c r="K3" s="154" t="s">
        <v>59</v>
      </c>
      <c r="L3" s="103"/>
    </row>
    <row r="4" ht="24.4" customHeight="1" spans="1:12">
      <c r="A4" s="97"/>
      <c r="B4" s="57" t="s">
        <v>60</v>
      </c>
      <c r="C4" s="57"/>
      <c r="D4" s="57"/>
      <c r="E4" s="57"/>
      <c r="F4" s="57"/>
      <c r="G4" s="57" t="s">
        <v>61</v>
      </c>
      <c r="H4" s="57" t="s">
        <v>79</v>
      </c>
      <c r="I4" s="57" t="s">
        <v>80</v>
      </c>
      <c r="J4" s="57" t="s">
        <v>81</v>
      </c>
      <c r="K4" s="57" t="s">
        <v>82</v>
      </c>
      <c r="L4" s="105"/>
    </row>
    <row r="5" ht="24.4" customHeight="1" spans="1:12">
      <c r="A5" s="104"/>
      <c r="B5" s="57" t="s">
        <v>83</v>
      </c>
      <c r="C5" s="57"/>
      <c r="D5" s="57"/>
      <c r="E5" s="57" t="s">
        <v>72</v>
      </c>
      <c r="F5" s="57" t="s">
        <v>73</v>
      </c>
      <c r="G5" s="57"/>
      <c r="H5" s="57"/>
      <c r="I5" s="57"/>
      <c r="J5" s="57"/>
      <c r="K5" s="57"/>
      <c r="L5" s="105"/>
    </row>
    <row r="6" ht="24.4" customHeight="1" spans="1:12">
      <c r="A6" s="104"/>
      <c r="B6" s="57" t="s">
        <v>84</v>
      </c>
      <c r="C6" s="57" t="s">
        <v>85</v>
      </c>
      <c r="D6" s="57" t="s">
        <v>86</v>
      </c>
      <c r="E6" s="57"/>
      <c r="F6" s="57"/>
      <c r="G6" s="57"/>
      <c r="H6" s="57"/>
      <c r="I6" s="57"/>
      <c r="J6" s="57"/>
      <c r="K6" s="57"/>
      <c r="L6" s="106"/>
    </row>
    <row r="7" ht="27" customHeight="1" spans="1:12">
      <c r="A7" s="107"/>
      <c r="B7" s="78"/>
      <c r="C7" s="78"/>
      <c r="D7" s="78"/>
      <c r="E7" s="78"/>
      <c r="F7" s="78" t="s">
        <v>74</v>
      </c>
      <c r="G7" s="79">
        <v>1432.75</v>
      </c>
      <c r="H7" s="79">
        <v>808.22</v>
      </c>
      <c r="I7" s="79">
        <v>624.52</v>
      </c>
      <c r="J7" s="79"/>
      <c r="K7" s="155"/>
      <c r="L7" s="108"/>
    </row>
    <row r="8" ht="27" customHeight="1" spans="1:12">
      <c r="A8" s="107"/>
      <c r="B8" s="80"/>
      <c r="C8" s="80"/>
      <c r="D8" s="80"/>
      <c r="E8" s="80"/>
      <c r="F8" s="81" t="s">
        <v>23</v>
      </c>
      <c r="G8" s="82">
        <v>1432.75</v>
      </c>
      <c r="H8" s="82">
        <v>808.22</v>
      </c>
      <c r="I8" s="82">
        <v>624.52</v>
      </c>
      <c r="J8" s="82"/>
      <c r="K8" s="155"/>
      <c r="L8" s="108"/>
    </row>
    <row r="9" ht="27" customHeight="1" spans="1:12">
      <c r="A9" s="107"/>
      <c r="B9" s="80"/>
      <c r="C9" s="80"/>
      <c r="D9" s="80"/>
      <c r="E9" s="80"/>
      <c r="F9" s="81" t="s">
        <v>76</v>
      </c>
      <c r="G9" s="82">
        <v>1432.75</v>
      </c>
      <c r="H9" s="82">
        <v>808.22</v>
      </c>
      <c r="I9" s="82">
        <v>624.52</v>
      </c>
      <c r="J9" s="82"/>
      <c r="K9" s="155"/>
      <c r="L9" s="108"/>
    </row>
    <row r="10" ht="27" customHeight="1" spans="1:12">
      <c r="A10" s="107"/>
      <c r="B10" s="80" t="s">
        <v>87</v>
      </c>
      <c r="C10" s="80" t="s">
        <v>88</v>
      </c>
      <c r="D10" s="80" t="s">
        <v>89</v>
      </c>
      <c r="E10" s="80" t="s">
        <v>75</v>
      </c>
      <c r="F10" s="81" t="s">
        <v>90</v>
      </c>
      <c r="G10" s="82">
        <v>480.96</v>
      </c>
      <c r="H10" s="83">
        <v>480.96</v>
      </c>
      <c r="I10" s="83"/>
      <c r="J10" s="83"/>
      <c r="K10" s="155"/>
      <c r="L10" s="108"/>
    </row>
    <row r="11" ht="27" customHeight="1" spans="1:12">
      <c r="A11" s="107"/>
      <c r="B11" s="80" t="s">
        <v>87</v>
      </c>
      <c r="C11" s="80" t="s">
        <v>88</v>
      </c>
      <c r="D11" s="80" t="s">
        <v>91</v>
      </c>
      <c r="E11" s="80" t="s">
        <v>75</v>
      </c>
      <c r="F11" s="81" t="s">
        <v>92</v>
      </c>
      <c r="G11" s="82">
        <v>17.68</v>
      </c>
      <c r="H11" s="83"/>
      <c r="I11" s="156">
        <v>17.68</v>
      </c>
      <c r="J11" s="83"/>
      <c r="K11" s="155"/>
      <c r="L11" s="108"/>
    </row>
    <row r="12" ht="27" customHeight="1" spans="1:12">
      <c r="A12" s="107"/>
      <c r="B12" s="80" t="s">
        <v>87</v>
      </c>
      <c r="C12" s="80" t="s">
        <v>88</v>
      </c>
      <c r="D12" s="80" t="s">
        <v>93</v>
      </c>
      <c r="E12" s="80" t="s">
        <v>75</v>
      </c>
      <c r="F12" s="81" t="s">
        <v>94</v>
      </c>
      <c r="G12" s="82">
        <v>124.25</v>
      </c>
      <c r="H12" s="83">
        <v>124.25</v>
      </c>
      <c r="I12" s="156"/>
      <c r="J12" s="83"/>
      <c r="K12" s="155"/>
      <c r="L12" s="108"/>
    </row>
    <row r="13" ht="27" customHeight="1" spans="1:12">
      <c r="A13" s="107"/>
      <c r="B13" s="80" t="s">
        <v>95</v>
      </c>
      <c r="C13" s="80" t="s">
        <v>96</v>
      </c>
      <c r="D13" s="80" t="s">
        <v>91</v>
      </c>
      <c r="E13" s="80" t="s">
        <v>75</v>
      </c>
      <c r="F13" s="81" t="s">
        <v>97</v>
      </c>
      <c r="G13" s="82">
        <v>6</v>
      </c>
      <c r="H13" s="83"/>
      <c r="I13" s="156">
        <v>6</v>
      </c>
      <c r="J13" s="83"/>
      <c r="K13" s="155"/>
      <c r="L13" s="108"/>
    </row>
    <row r="14" ht="27" customHeight="1" spans="1:12">
      <c r="A14" s="107"/>
      <c r="B14" s="80" t="s">
        <v>98</v>
      </c>
      <c r="C14" s="80" t="s">
        <v>91</v>
      </c>
      <c r="D14" s="80" t="s">
        <v>99</v>
      </c>
      <c r="E14" s="80" t="s">
        <v>75</v>
      </c>
      <c r="F14" s="81" t="s">
        <v>100</v>
      </c>
      <c r="G14" s="82">
        <v>195.61</v>
      </c>
      <c r="H14" s="83"/>
      <c r="I14" s="156">
        <v>195.61</v>
      </c>
      <c r="J14" s="83"/>
      <c r="K14" s="155"/>
      <c r="L14" s="108"/>
    </row>
    <row r="15" ht="27" customHeight="1" spans="1:12">
      <c r="A15" s="107"/>
      <c r="B15" s="80" t="s">
        <v>98</v>
      </c>
      <c r="C15" s="80" t="s">
        <v>101</v>
      </c>
      <c r="D15" s="80" t="s">
        <v>89</v>
      </c>
      <c r="E15" s="80" t="s">
        <v>75</v>
      </c>
      <c r="F15" s="81" t="s">
        <v>102</v>
      </c>
      <c r="G15" s="82">
        <v>16.87</v>
      </c>
      <c r="H15" s="83">
        <v>16.87</v>
      </c>
      <c r="I15" s="156"/>
      <c r="J15" s="83"/>
      <c r="K15" s="155"/>
      <c r="L15" s="108"/>
    </row>
    <row r="16" ht="27" customHeight="1" spans="1:12">
      <c r="A16" s="107"/>
      <c r="B16" s="80" t="s">
        <v>98</v>
      </c>
      <c r="C16" s="80" t="s">
        <v>101</v>
      </c>
      <c r="D16" s="80" t="s">
        <v>101</v>
      </c>
      <c r="E16" s="80" t="s">
        <v>75</v>
      </c>
      <c r="F16" s="81" t="s">
        <v>103</v>
      </c>
      <c r="G16" s="82">
        <v>49.75</v>
      </c>
      <c r="H16" s="83">
        <v>49.75</v>
      </c>
      <c r="I16" s="156"/>
      <c r="J16" s="83"/>
      <c r="K16" s="155"/>
      <c r="L16" s="108"/>
    </row>
    <row r="17" ht="27" customHeight="1" spans="1:12">
      <c r="A17" s="107"/>
      <c r="B17" s="80" t="s">
        <v>98</v>
      </c>
      <c r="C17" s="80" t="s">
        <v>96</v>
      </c>
      <c r="D17" s="80" t="s">
        <v>96</v>
      </c>
      <c r="E17" s="80" t="s">
        <v>75</v>
      </c>
      <c r="F17" s="81" t="s">
        <v>104</v>
      </c>
      <c r="G17" s="82">
        <v>5</v>
      </c>
      <c r="H17" s="83"/>
      <c r="I17" s="156">
        <v>5</v>
      </c>
      <c r="J17" s="83"/>
      <c r="K17" s="155"/>
      <c r="L17" s="108"/>
    </row>
    <row r="18" ht="27" customHeight="1" spans="1:12">
      <c r="A18" s="107"/>
      <c r="B18" s="80" t="s">
        <v>105</v>
      </c>
      <c r="C18" s="80" t="s">
        <v>106</v>
      </c>
      <c r="D18" s="80" t="s">
        <v>89</v>
      </c>
      <c r="E18" s="80" t="s">
        <v>75</v>
      </c>
      <c r="F18" s="81" t="s">
        <v>107</v>
      </c>
      <c r="G18" s="82">
        <v>16.76</v>
      </c>
      <c r="H18" s="83">
        <v>16.76</v>
      </c>
      <c r="I18" s="156"/>
      <c r="J18" s="83"/>
      <c r="K18" s="155"/>
      <c r="L18" s="108"/>
    </row>
    <row r="19" ht="27" customHeight="1" spans="1:12">
      <c r="A19" s="107"/>
      <c r="B19" s="80" t="s">
        <v>105</v>
      </c>
      <c r="C19" s="80" t="s">
        <v>106</v>
      </c>
      <c r="D19" s="80" t="s">
        <v>91</v>
      </c>
      <c r="E19" s="80" t="s">
        <v>75</v>
      </c>
      <c r="F19" s="81" t="s">
        <v>108</v>
      </c>
      <c r="G19" s="82">
        <v>10.59</v>
      </c>
      <c r="H19" s="83">
        <v>10.59</v>
      </c>
      <c r="I19" s="156"/>
      <c r="J19" s="83"/>
      <c r="K19" s="155"/>
      <c r="L19" s="108"/>
    </row>
    <row r="20" ht="27" customHeight="1" spans="1:12">
      <c r="A20" s="104"/>
      <c r="B20" s="80" t="s">
        <v>105</v>
      </c>
      <c r="C20" s="80" t="s">
        <v>106</v>
      </c>
      <c r="D20" s="80" t="s">
        <v>88</v>
      </c>
      <c r="E20" s="80" t="s">
        <v>75</v>
      </c>
      <c r="F20" s="81" t="s">
        <v>109</v>
      </c>
      <c r="G20" s="82">
        <v>16.8</v>
      </c>
      <c r="H20" s="83">
        <v>16.79</v>
      </c>
      <c r="I20" s="156"/>
      <c r="J20" s="83"/>
      <c r="K20" s="157"/>
      <c r="L20" s="105"/>
    </row>
    <row r="21" ht="27" customHeight="1" spans="1:12">
      <c r="A21" s="104"/>
      <c r="B21" s="80" t="s">
        <v>110</v>
      </c>
      <c r="C21" s="80" t="s">
        <v>99</v>
      </c>
      <c r="D21" s="80" t="s">
        <v>91</v>
      </c>
      <c r="E21" s="80" t="s">
        <v>75</v>
      </c>
      <c r="F21" s="81" t="s">
        <v>111</v>
      </c>
      <c r="G21" s="82">
        <v>1.45</v>
      </c>
      <c r="H21" s="83"/>
      <c r="I21" s="156">
        <v>1.45</v>
      </c>
      <c r="J21" s="83"/>
      <c r="K21" s="157"/>
      <c r="L21" s="105"/>
    </row>
    <row r="22" ht="27" customHeight="1" spans="1:12">
      <c r="A22" s="104"/>
      <c r="B22" s="80" t="s">
        <v>110</v>
      </c>
      <c r="C22" s="80" t="s">
        <v>99</v>
      </c>
      <c r="D22" s="80" t="s">
        <v>112</v>
      </c>
      <c r="E22" s="80" t="s">
        <v>75</v>
      </c>
      <c r="F22" s="81" t="s">
        <v>113</v>
      </c>
      <c r="G22" s="82">
        <v>8</v>
      </c>
      <c r="H22" s="83"/>
      <c r="I22" s="156">
        <v>8</v>
      </c>
      <c r="J22" s="83"/>
      <c r="K22" s="157"/>
      <c r="L22" s="106"/>
    </row>
    <row r="23" ht="28" customHeight="1" spans="1:12">
      <c r="A23" s="111"/>
      <c r="B23" s="80" t="s">
        <v>110</v>
      </c>
      <c r="C23" s="80" t="s">
        <v>99</v>
      </c>
      <c r="D23" s="80" t="s">
        <v>114</v>
      </c>
      <c r="E23" s="80" t="s">
        <v>75</v>
      </c>
      <c r="F23" s="81" t="s">
        <v>115</v>
      </c>
      <c r="G23" s="82">
        <v>265.95</v>
      </c>
      <c r="H23" s="83"/>
      <c r="I23" s="156">
        <v>265.95</v>
      </c>
      <c r="J23" s="83"/>
      <c r="K23" s="157"/>
      <c r="L23" s="158"/>
    </row>
    <row r="24" ht="28" customHeight="1" spans="1:12">
      <c r="B24" s="80" t="s">
        <v>116</v>
      </c>
      <c r="C24" s="80" t="s">
        <v>89</v>
      </c>
      <c r="D24" s="80" t="s">
        <v>117</v>
      </c>
      <c r="E24" s="80" t="s">
        <v>75</v>
      </c>
      <c r="F24" s="81" t="s">
        <v>94</v>
      </c>
      <c r="G24" s="82">
        <v>41.09</v>
      </c>
      <c r="H24" s="83">
        <v>41.09</v>
      </c>
      <c r="I24" s="156"/>
      <c r="J24" s="83"/>
      <c r="K24" s="157"/>
    </row>
    <row r="25" ht="28" customHeight="1" spans="1:12">
      <c r="B25" s="80" t="s">
        <v>116</v>
      </c>
      <c r="C25" s="80" t="s">
        <v>89</v>
      </c>
      <c r="D25" s="80" t="s">
        <v>118</v>
      </c>
      <c r="E25" s="80" t="s">
        <v>75</v>
      </c>
      <c r="F25" s="81" t="s">
        <v>119</v>
      </c>
      <c r="G25" s="82">
        <v>9.47</v>
      </c>
      <c r="H25" s="83"/>
      <c r="I25" s="156">
        <v>9.47</v>
      </c>
      <c r="J25" s="83"/>
      <c r="K25" s="157"/>
    </row>
    <row r="26" ht="28" customHeight="1" spans="1:12">
      <c r="B26" s="80" t="s">
        <v>116</v>
      </c>
      <c r="C26" s="80" t="s">
        <v>89</v>
      </c>
      <c r="D26" s="80" t="s">
        <v>96</v>
      </c>
      <c r="E26" s="80" t="s">
        <v>75</v>
      </c>
      <c r="F26" s="81" t="s">
        <v>120</v>
      </c>
      <c r="G26" s="82">
        <v>9.08</v>
      </c>
      <c r="H26" s="83"/>
      <c r="I26" s="156">
        <v>9.08</v>
      </c>
      <c r="J26" s="83"/>
      <c r="K26" s="157"/>
    </row>
    <row r="27" ht="28" customHeight="1" spans="1:12">
      <c r="B27" s="80" t="s">
        <v>116</v>
      </c>
      <c r="C27" s="80" t="s">
        <v>88</v>
      </c>
      <c r="D27" s="80" t="s">
        <v>112</v>
      </c>
      <c r="E27" s="80" t="s">
        <v>75</v>
      </c>
      <c r="F27" s="81" t="s">
        <v>121</v>
      </c>
      <c r="G27" s="82">
        <v>4.73</v>
      </c>
      <c r="H27" s="83"/>
      <c r="I27" s="156">
        <v>4.73</v>
      </c>
      <c r="J27" s="83"/>
      <c r="K27" s="157"/>
    </row>
    <row r="28" ht="28" customHeight="1" spans="1:12">
      <c r="B28" s="80" t="s">
        <v>116</v>
      </c>
      <c r="C28" s="80" t="s">
        <v>122</v>
      </c>
      <c r="D28" s="80" t="s">
        <v>89</v>
      </c>
      <c r="E28" s="80" t="s">
        <v>75</v>
      </c>
      <c r="F28" s="81" t="s">
        <v>123</v>
      </c>
      <c r="G28" s="82">
        <v>32</v>
      </c>
      <c r="H28" s="83"/>
      <c r="I28" s="156">
        <v>32</v>
      </c>
      <c r="J28" s="83"/>
      <c r="K28" s="157"/>
    </row>
    <row r="29" ht="28" customHeight="1" spans="1:12">
      <c r="B29" s="80" t="s">
        <v>116</v>
      </c>
      <c r="C29" s="80" t="s">
        <v>122</v>
      </c>
      <c r="D29" s="80" t="s">
        <v>101</v>
      </c>
      <c r="E29" s="80" t="s">
        <v>75</v>
      </c>
      <c r="F29" s="81" t="s">
        <v>124</v>
      </c>
      <c r="G29" s="82">
        <v>46.6</v>
      </c>
      <c r="H29" s="83"/>
      <c r="I29" s="156">
        <v>46.6</v>
      </c>
      <c r="J29" s="83"/>
      <c r="K29" s="157"/>
    </row>
    <row r="30" ht="28" customHeight="1" spans="1:12">
      <c r="B30" s="80" t="s">
        <v>125</v>
      </c>
      <c r="C30" s="80" t="s">
        <v>89</v>
      </c>
      <c r="D30" s="80" t="s">
        <v>126</v>
      </c>
      <c r="E30" s="80" t="s">
        <v>75</v>
      </c>
      <c r="F30" s="81" t="s">
        <v>127</v>
      </c>
      <c r="G30" s="82">
        <v>0.24</v>
      </c>
      <c r="H30" s="83"/>
      <c r="I30" s="156">
        <v>0.24</v>
      </c>
      <c r="J30" s="83"/>
      <c r="K30" s="157"/>
    </row>
    <row r="31" ht="28" customHeight="1" spans="1:12">
      <c r="B31" s="80" t="s">
        <v>128</v>
      </c>
      <c r="C31" s="80" t="s">
        <v>91</v>
      </c>
      <c r="D31" s="80" t="s">
        <v>89</v>
      </c>
      <c r="E31" s="80" t="s">
        <v>75</v>
      </c>
      <c r="F31" s="81" t="s">
        <v>129</v>
      </c>
      <c r="G31" s="82">
        <v>51.16</v>
      </c>
      <c r="H31" s="83">
        <v>51.16</v>
      </c>
      <c r="I31" s="156"/>
      <c r="J31" s="83"/>
      <c r="K31" s="157"/>
    </row>
    <row r="32" ht="28" customHeight="1" spans="1:12">
      <c r="B32" s="80" t="s">
        <v>130</v>
      </c>
      <c r="C32" s="80" t="s">
        <v>89</v>
      </c>
      <c r="D32" s="80" t="s">
        <v>117</v>
      </c>
      <c r="E32" s="80" t="s">
        <v>75</v>
      </c>
      <c r="F32" s="81" t="s">
        <v>131</v>
      </c>
      <c r="G32" s="82">
        <v>4.96</v>
      </c>
      <c r="H32" s="83"/>
      <c r="I32" s="156">
        <v>4.96</v>
      </c>
      <c r="J32" s="83"/>
      <c r="K32" s="157"/>
    </row>
    <row r="33" ht="28" customHeight="1" spans="2:11">
      <c r="B33" s="80" t="s">
        <v>130</v>
      </c>
      <c r="C33" s="80" t="s">
        <v>122</v>
      </c>
      <c r="D33" s="80" t="s">
        <v>96</v>
      </c>
      <c r="E33" s="80" t="s">
        <v>75</v>
      </c>
      <c r="F33" s="81" t="s">
        <v>132</v>
      </c>
      <c r="G33" s="82">
        <v>17.75</v>
      </c>
      <c r="H33" s="83"/>
      <c r="I33" s="156">
        <v>17.75</v>
      </c>
      <c r="J33" s="83"/>
      <c r="K33" s="157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8" activePane="bottomLeft" state="frozen"/>
      <selection/>
      <selection pane="bottomLeft" activeCell="B3" sqref="B3:C3"/>
    </sheetView>
  </sheetViews>
  <sheetFormatPr defaultColWidth="10" defaultRowHeight="15"/>
  <cols>
    <col min="1" max="1" width="1.5047619047619" style="93" customWidth="1"/>
    <col min="2" max="2" width="29.6285714285714" style="93" customWidth="1"/>
    <col min="3" max="3" width="11.6285714285714" style="93" customWidth="1"/>
    <col min="4" max="4" width="29.6285714285714" style="93" customWidth="1"/>
    <col min="5" max="5" width="11.6285714285714" style="93" customWidth="1"/>
    <col min="6" max="6" width="13.1238095238095" style="93" customWidth="1"/>
    <col min="7" max="8" width="11.247619047619" style="93" customWidth="1"/>
    <col min="9" max="9" width="1.5047619047619" style="93" customWidth="1"/>
    <col min="10" max="12" width="9.75238095238095" style="93" customWidth="1"/>
    <col min="13" max="16384" width="10" style="93"/>
  </cols>
  <sheetData>
    <row r="1" ht="24.95" customHeight="1" spans="1:9">
      <c r="A1" s="142"/>
      <c r="B1" s="2"/>
      <c r="C1" s="46"/>
      <c r="D1" s="46"/>
      <c r="E1" s="117"/>
      <c r="F1" s="117"/>
      <c r="G1" s="117"/>
      <c r="H1" s="143" t="s">
        <v>133</v>
      </c>
      <c r="I1" s="115" t="s">
        <v>3</v>
      </c>
    </row>
    <row r="2" ht="22.9" customHeight="1" spans="1:9">
      <c r="A2" s="144"/>
      <c r="B2" s="98" t="s">
        <v>134</v>
      </c>
      <c r="C2" s="98"/>
      <c r="D2" s="98"/>
      <c r="E2" s="98"/>
      <c r="F2" s="145"/>
      <c r="G2" s="145"/>
      <c r="H2" s="145"/>
      <c r="I2" s="146"/>
    </row>
    <row r="3" ht="19.5" customHeight="1" spans="1:9">
      <c r="A3" s="144"/>
      <c r="B3" s="100" t="s">
        <v>5</v>
      </c>
      <c r="C3" s="101"/>
      <c r="D3" s="95"/>
      <c r="E3" s="117"/>
      <c r="F3" s="147" t="s">
        <v>135</v>
      </c>
      <c r="G3" s="147"/>
      <c r="H3" s="147"/>
      <c r="I3" s="148"/>
    </row>
    <row r="4" ht="30" customHeight="1" spans="1:9">
      <c r="A4" s="144"/>
      <c r="B4" s="76" t="s">
        <v>136</v>
      </c>
      <c r="C4" s="76"/>
      <c r="D4" s="76" t="s">
        <v>137</v>
      </c>
      <c r="E4" s="76"/>
      <c r="F4" s="76"/>
      <c r="G4" s="76"/>
      <c r="H4" s="76"/>
      <c r="I4" s="149"/>
    </row>
    <row r="5" ht="30" customHeight="1" spans="1:9">
      <c r="A5" s="144"/>
      <c r="B5" s="76" t="s">
        <v>138</v>
      </c>
      <c r="C5" s="76" t="s">
        <v>139</v>
      </c>
      <c r="D5" s="76" t="s">
        <v>138</v>
      </c>
      <c r="E5" s="76" t="s">
        <v>140</v>
      </c>
      <c r="F5" s="77" t="s">
        <v>141</v>
      </c>
      <c r="G5" s="77" t="s">
        <v>142</v>
      </c>
      <c r="H5" s="77" t="s">
        <v>143</v>
      </c>
      <c r="I5" s="115"/>
    </row>
    <row r="6" ht="30" customHeight="1" spans="1:9">
      <c r="A6" s="97"/>
      <c r="B6" s="89" t="s">
        <v>144</v>
      </c>
      <c r="C6" s="82">
        <v>1313.48</v>
      </c>
      <c r="D6" s="150" t="s">
        <v>145</v>
      </c>
      <c r="E6" s="82">
        <v>1432.75</v>
      </c>
      <c r="F6" s="82">
        <v>1157.35</v>
      </c>
      <c r="G6" s="82">
        <v>275.4</v>
      </c>
      <c r="H6" s="151"/>
      <c r="I6" s="106"/>
    </row>
    <row r="7" ht="30" customHeight="1" spans="1:9">
      <c r="A7" s="97"/>
      <c r="B7" s="89" t="s">
        <v>146</v>
      </c>
      <c r="C7" s="82">
        <v>1038.08</v>
      </c>
      <c r="D7" s="150" t="s">
        <v>147</v>
      </c>
      <c r="E7" s="82">
        <v>622.9</v>
      </c>
      <c r="F7" s="82">
        <v>622.9</v>
      </c>
      <c r="G7" s="82"/>
      <c r="H7" s="151"/>
      <c r="I7" s="106"/>
    </row>
    <row r="8" ht="30" customHeight="1" spans="1:9">
      <c r="A8" s="97"/>
      <c r="B8" s="89" t="s">
        <v>148</v>
      </c>
      <c r="C8" s="82">
        <v>275.4</v>
      </c>
      <c r="D8" s="150" t="s">
        <v>149</v>
      </c>
      <c r="E8" s="82"/>
      <c r="F8" s="82"/>
      <c r="G8" s="82"/>
      <c r="H8" s="151"/>
      <c r="I8" s="106"/>
    </row>
    <row r="9" ht="30" customHeight="1" spans="1:9">
      <c r="A9" s="97"/>
      <c r="B9" s="89" t="s">
        <v>150</v>
      </c>
      <c r="C9" s="82"/>
      <c r="D9" s="150" t="s">
        <v>151</v>
      </c>
      <c r="E9" s="82"/>
      <c r="F9" s="82"/>
      <c r="G9" s="82"/>
      <c r="H9" s="151"/>
      <c r="I9" s="106"/>
    </row>
    <row r="10" ht="30" customHeight="1" spans="1:9">
      <c r="A10" s="97"/>
      <c r="B10" s="89" t="s">
        <v>152</v>
      </c>
      <c r="C10" s="82">
        <v>119.27</v>
      </c>
      <c r="D10" s="150" t="s">
        <v>153</v>
      </c>
      <c r="E10" s="82"/>
      <c r="F10" s="82"/>
      <c r="G10" s="82"/>
      <c r="H10" s="151"/>
      <c r="I10" s="106"/>
    </row>
    <row r="11" ht="30" customHeight="1" spans="1:9">
      <c r="A11" s="97"/>
      <c r="B11" s="89" t="s">
        <v>146</v>
      </c>
      <c r="C11" s="82">
        <v>119.27</v>
      </c>
      <c r="D11" s="150" t="s">
        <v>154</v>
      </c>
      <c r="E11" s="82"/>
      <c r="F11" s="82"/>
      <c r="G11" s="82"/>
      <c r="H11" s="151"/>
      <c r="I11" s="106"/>
    </row>
    <row r="12" ht="30" customHeight="1" spans="1:9">
      <c r="A12" s="97"/>
      <c r="B12" s="89" t="s">
        <v>148</v>
      </c>
      <c r="C12" s="90"/>
      <c r="D12" s="150" t="s">
        <v>155</v>
      </c>
      <c r="E12" s="82"/>
      <c r="F12" s="82"/>
      <c r="G12" s="82"/>
      <c r="H12" s="151"/>
      <c r="I12" s="106"/>
    </row>
    <row r="13" ht="30" customHeight="1" spans="1:9">
      <c r="A13" s="97"/>
      <c r="B13" s="89" t="s">
        <v>150</v>
      </c>
      <c r="C13" s="90"/>
      <c r="D13" s="150" t="s">
        <v>156</v>
      </c>
      <c r="E13" s="82">
        <v>6</v>
      </c>
      <c r="F13" s="82">
        <v>6</v>
      </c>
      <c r="G13" s="82"/>
      <c r="H13" s="151"/>
      <c r="I13" s="106"/>
    </row>
    <row r="14" ht="30" customHeight="1" spans="1:9">
      <c r="A14" s="97"/>
      <c r="B14" s="89" t="s">
        <v>157</v>
      </c>
      <c r="C14" s="90"/>
      <c r="D14" s="150" t="s">
        <v>158</v>
      </c>
      <c r="E14" s="82">
        <v>267.23</v>
      </c>
      <c r="F14" s="82">
        <v>267.23</v>
      </c>
      <c r="G14" s="82"/>
      <c r="H14" s="151"/>
      <c r="I14" s="106"/>
    </row>
    <row r="15" ht="30" customHeight="1" spans="1:9">
      <c r="A15" s="97"/>
      <c r="B15" s="89" t="s">
        <v>157</v>
      </c>
      <c r="C15" s="90"/>
      <c r="D15" s="150" t="s">
        <v>159</v>
      </c>
      <c r="E15" s="82"/>
      <c r="F15" s="82"/>
      <c r="G15" s="82"/>
      <c r="H15" s="151"/>
      <c r="I15" s="106"/>
    </row>
    <row r="16" ht="30" customHeight="1" spans="1:9">
      <c r="A16" s="97"/>
      <c r="B16" s="89" t="s">
        <v>157</v>
      </c>
      <c r="C16" s="90"/>
      <c r="D16" s="150" t="s">
        <v>160</v>
      </c>
      <c r="E16" s="82">
        <v>44.15</v>
      </c>
      <c r="F16" s="82">
        <v>44.14</v>
      </c>
      <c r="G16" s="82"/>
      <c r="H16" s="151"/>
      <c r="I16" s="106"/>
    </row>
    <row r="17" ht="30" customHeight="1" spans="1:9">
      <c r="A17" s="97"/>
      <c r="B17" s="89" t="s">
        <v>157</v>
      </c>
      <c r="C17" s="90"/>
      <c r="D17" s="150" t="s">
        <v>161</v>
      </c>
      <c r="E17" s="82"/>
      <c r="F17" s="82"/>
      <c r="G17" s="82"/>
      <c r="H17" s="151"/>
      <c r="I17" s="106"/>
    </row>
    <row r="18" ht="30" customHeight="1" spans="1:9">
      <c r="A18" s="97"/>
      <c r="B18" s="89" t="s">
        <v>157</v>
      </c>
      <c r="C18" s="90"/>
      <c r="D18" s="150" t="s">
        <v>162</v>
      </c>
      <c r="E18" s="82">
        <v>275.4</v>
      </c>
      <c r="F18" s="82"/>
      <c r="G18" s="82">
        <v>275.4</v>
      </c>
      <c r="H18" s="151"/>
      <c r="I18" s="106"/>
    </row>
    <row r="19" ht="30" customHeight="1" spans="1:9">
      <c r="A19" s="97"/>
      <c r="B19" s="89" t="s">
        <v>157</v>
      </c>
      <c r="C19" s="90"/>
      <c r="D19" s="150" t="s">
        <v>163</v>
      </c>
      <c r="E19" s="82">
        <v>142.97</v>
      </c>
      <c r="F19" s="82">
        <v>142.97</v>
      </c>
      <c r="G19" s="82"/>
      <c r="H19" s="151"/>
      <c r="I19" s="106"/>
    </row>
    <row r="20" ht="30" customHeight="1" spans="1:9">
      <c r="A20" s="97"/>
      <c r="B20" s="89" t="s">
        <v>157</v>
      </c>
      <c r="C20" s="90"/>
      <c r="D20" s="150" t="s">
        <v>164</v>
      </c>
      <c r="E20" s="82">
        <v>0.24</v>
      </c>
      <c r="F20" s="82">
        <v>0.24</v>
      </c>
      <c r="G20" s="82"/>
      <c r="H20" s="151"/>
      <c r="I20" s="106"/>
    </row>
    <row r="21" ht="30" customHeight="1" spans="1:9">
      <c r="A21" s="97"/>
      <c r="B21" s="89" t="s">
        <v>157</v>
      </c>
      <c r="C21" s="90"/>
      <c r="D21" s="150" t="s">
        <v>165</v>
      </c>
      <c r="E21" s="82"/>
      <c r="F21" s="82"/>
      <c r="G21" s="82"/>
      <c r="H21" s="151"/>
      <c r="I21" s="106"/>
    </row>
    <row r="22" ht="30" customHeight="1" spans="1:9">
      <c r="A22" s="97"/>
      <c r="B22" s="89" t="s">
        <v>157</v>
      </c>
      <c r="C22" s="90"/>
      <c r="D22" s="150" t="s">
        <v>166</v>
      </c>
      <c r="E22" s="82"/>
      <c r="F22" s="82"/>
      <c r="G22" s="82"/>
      <c r="H22" s="151"/>
      <c r="I22" s="106"/>
    </row>
    <row r="23" ht="30" customHeight="1" spans="1:9">
      <c r="A23" s="97"/>
      <c r="B23" s="89" t="s">
        <v>157</v>
      </c>
      <c r="C23" s="90"/>
      <c r="D23" s="150" t="s">
        <v>167</v>
      </c>
      <c r="E23" s="82"/>
      <c r="F23" s="82"/>
      <c r="G23" s="82"/>
      <c r="H23" s="151"/>
      <c r="I23" s="106"/>
    </row>
    <row r="24" ht="30" customHeight="1" spans="1:9">
      <c r="A24" s="97"/>
      <c r="B24" s="89" t="s">
        <v>157</v>
      </c>
      <c r="C24" s="90"/>
      <c r="D24" s="150" t="s">
        <v>168</v>
      </c>
      <c r="E24" s="82"/>
      <c r="F24" s="82"/>
      <c r="G24" s="82"/>
      <c r="H24" s="151"/>
      <c r="I24" s="106"/>
    </row>
    <row r="25" ht="30" customHeight="1" spans="1:9">
      <c r="A25" s="97"/>
      <c r="B25" s="89" t="s">
        <v>157</v>
      </c>
      <c r="C25" s="90"/>
      <c r="D25" s="150" t="s">
        <v>169</v>
      </c>
      <c r="E25" s="82"/>
      <c r="F25" s="82"/>
      <c r="G25" s="82"/>
      <c r="H25" s="151"/>
      <c r="I25" s="106"/>
    </row>
    <row r="26" ht="30" customHeight="1" spans="1:9">
      <c r="A26" s="97"/>
      <c r="B26" s="89" t="s">
        <v>157</v>
      </c>
      <c r="C26" s="90"/>
      <c r="D26" s="150" t="s">
        <v>170</v>
      </c>
      <c r="E26" s="82">
        <v>51.16</v>
      </c>
      <c r="F26" s="82">
        <v>51.16</v>
      </c>
      <c r="G26" s="82"/>
      <c r="H26" s="151"/>
      <c r="I26" s="106"/>
    </row>
    <row r="27" ht="30" customHeight="1" spans="1:9">
      <c r="A27" s="97"/>
      <c r="B27" s="89" t="s">
        <v>157</v>
      </c>
      <c r="C27" s="90"/>
      <c r="D27" s="150" t="s">
        <v>171</v>
      </c>
      <c r="E27" s="82"/>
      <c r="F27" s="82"/>
      <c r="G27" s="82"/>
      <c r="H27" s="151"/>
      <c r="I27" s="106"/>
    </row>
    <row r="28" ht="30" customHeight="1" spans="1:9">
      <c r="A28" s="97"/>
      <c r="B28" s="89" t="s">
        <v>157</v>
      </c>
      <c r="C28" s="90"/>
      <c r="D28" s="150" t="s">
        <v>172</v>
      </c>
      <c r="E28" s="82"/>
      <c r="F28" s="82"/>
      <c r="G28" s="82"/>
      <c r="H28" s="151"/>
      <c r="I28" s="106"/>
    </row>
    <row r="29" ht="30" customHeight="1" spans="1:9">
      <c r="A29" s="97"/>
      <c r="B29" s="89" t="s">
        <v>157</v>
      </c>
      <c r="C29" s="90"/>
      <c r="D29" s="150" t="s">
        <v>173</v>
      </c>
      <c r="E29" s="82">
        <v>22.71</v>
      </c>
      <c r="F29" s="82">
        <v>22.71</v>
      </c>
      <c r="G29" s="82"/>
      <c r="H29" s="151"/>
      <c r="I29" s="106"/>
    </row>
    <row r="30" ht="30" customHeight="1" spans="1:9">
      <c r="A30" s="97"/>
      <c r="B30" s="89" t="s">
        <v>157</v>
      </c>
      <c r="C30" s="90"/>
      <c r="D30" s="150" t="s">
        <v>174</v>
      </c>
      <c r="E30" s="82"/>
      <c r="F30" s="82"/>
      <c r="G30" s="82"/>
      <c r="H30" s="151"/>
      <c r="I30" s="106"/>
    </row>
    <row r="31" ht="30" customHeight="1" spans="1:9">
      <c r="A31" s="97"/>
      <c r="B31" s="89" t="s">
        <v>157</v>
      </c>
      <c r="C31" s="90"/>
      <c r="D31" s="150" t="s">
        <v>175</v>
      </c>
      <c r="E31" s="82"/>
      <c r="F31" s="82"/>
      <c r="G31" s="82"/>
      <c r="H31" s="151"/>
      <c r="I31" s="106"/>
    </row>
    <row r="32" ht="30" customHeight="1" spans="1:9">
      <c r="A32" s="97"/>
      <c r="B32" s="89" t="s">
        <v>157</v>
      </c>
      <c r="C32" s="90"/>
      <c r="D32" s="150" t="s">
        <v>176</v>
      </c>
      <c r="E32" s="82"/>
      <c r="F32" s="82"/>
      <c r="G32" s="82"/>
      <c r="H32" s="151"/>
      <c r="I32" s="106"/>
    </row>
    <row r="33" ht="30" customHeight="1" spans="1:9">
      <c r="A33" s="97"/>
      <c r="B33" s="89" t="s">
        <v>157</v>
      </c>
      <c r="C33" s="90"/>
      <c r="D33" s="89" t="s">
        <v>177</v>
      </c>
      <c r="E33" s="82"/>
      <c r="F33" s="82"/>
      <c r="G33" s="82"/>
      <c r="H33" s="90"/>
      <c r="I33" s="106"/>
    </row>
    <row r="34" ht="9.75" customHeight="1" spans="1:9">
      <c r="A34" s="152"/>
      <c r="B34" s="152"/>
      <c r="C34" s="153"/>
      <c r="I34" s="124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9"/>
  <sheetViews>
    <sheetView topLeftCell="H1" workbookViewId="0">
      <pane ySplit="6" topLeftCell="A7" activePane="bottomLeft" state="frozen"/>
      <selection/>
      <selection pane="bottomLeft" activeCell="U44" sqref="U44"/>
    </sheetView>
  </sheetViews>
  <sheetFormatPr defaultColWidth="10" defaultRowHeight="15"/>
  <cols>
    <col min="1" max="1" width="1.5047619047619" style="93" customWidth="1"/>
    <col min="2" max="3" width="5.87619047619048" style="93" customWidth="1"/>
    <col min="4" max="4" width="11.6285714285714" style="93" customWidth="1"/>
    <col min="5" max="5" width="23.5047619047619" style="93" customWidth="1"/>
    <col min="6" max="8" width="10.752380952381" style="93" customWidth="1"/>
    <col min="9" max="13" width="7.37142857142857" style="93" customWidth="1"/>
    <col min="14" max="16" width="7.24761904761905" style="93" customWidth="1"/>
    <col min="17" max="23" width="5.87619047619048" style="93" customWidth="1"/>
    <col min="24" max="30" width="7.24761904761905" style="93" customWidth="1"/>
    <col min="31" max="33" width="5.87619047619048" style="93" customWidth="1"/>
    <col min="34" max="39" width="7.24761904761905" style="93" customWidth="1"/>
    <col min="40" max="40" width="1.5047619047619" style="93" customWidth="1"/>
    <col min="41" max="42" width="9.75238095238095" style="93" customWidth="1"/>
    <col min="43" max="16384" width="10" style="93"/>
  </cols>
  <sheetData>
    <row r="1" ht="24.95" customHeight="1" spans="1:40">
      <c r="A1" s="113"/>
      <c r="B1" s="46" t="s">
        <v>178</v>
      </c>
      <c r="C1" s="46"/>
      <c r="D1" s="136"/>
      <c r="E1" s="136"/>
      <c r="F1" s="137"/>
      <c r="G1" s="137"/>
      <c r="H1" s="137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26" t="s">
        <v>179</v>
      </c>
      <c r="AN1" s="138"/>
    </row>
    <row r="2" ht="22.9" customHeight="1" spans="1:40">
      <c r="A2" s="94"/>
      <c r="B2" s="98" t="s">
        <v>180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138"/>
    </row>
    <row r="3" ht="19.5" customHeight="1" spans="1:40">
      <c r="A3" s="99"/>
      <c r="B3" s="127" t="s">
        <v>5</v>
      </c>
      <c r="C3" s="128"/>
      <c r="D3" s="128"/>
      <c r="E3" s="128"/>
      <c r="F3" s="139"/>
      <c r="G3" s="129"/>
      <c r="H3" s="131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1" t="s">
        <v>59</v>
      </c>
      <c r="AM3" s="131"/>
      <c r="AN3" s="140"/>
    </row>
    <row r="4" ht="24.4" customHeight="1" spans="1:40">
      <c r="A4" s="97"/>
      <c r="B4" s="132" t="s">
        <v>60</v>
      </c>
      <c r="C4" s="132"/>
      <c r="D4" s="132"/>
      <c r="E4" s="132"/>
      <c r="F4" s="132" t="s">
        <v>181</v>
      </c>
      <c r="G4" s="141" t="s">
        <v>182</v>
      </c>
      <c r="H4" s="132"/>
      <c r="I4" s="132"/>
      <c r="J4" s="132"/>
      <c r="K4" s="132"/>
      <c r="L4" s="132"/>
      <c r="M4" s="132"/>
      <c r="N4" s="132"/>
      <c r="O4" s="132"/>
      <c r="P4" s="132"/>
      <c r="Q4" s="132" t="s">
        <v>183</v>
      </c>
      <c r="R4" s="132"/>
      <c r="S4" s="132"/>
      <c r="T4" s="132"/>
      <c r="U4" s="132"/>
      <c r="V4" s="132"/>
      <c r="W4" s="132"/>
      <c r="X4" s="132"/>
      <c r="Y4" s="132"/>
      <c r="Z4" s="132"/>
      <c r="AA4" s="132" t="s">
        <v>184</v>
      </c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15"/>
    </row>
    <row r="5" ht="24.4" customHeight="1" spans="1:40">
      <c r="A5" s="97"/>
      <c r="B5" s="132" t="s">
        <v>83</v>
      </c>
      <c r="C5" s="132"/>
      <c r="D5" s="132" t="s">
        <v>72</v>
      </c>
      <c r="E5" s="132" t="s">
        <v>73</v>
      </c>
      <c r="F5" s="132"/>
      <c r="G5" s="132" t="s">
        <v>61</v>
      </c>
      <c r="H5" s="132" t="s">
        <v>185</v>
      </c>
      <c r="I5" s="132"/>
      <c r="J5" s="132"/>
      <c r="K5" s="132" t="s">
        <v>186</v>
      </c>
      <c r="L5" s="132"/>
      <c r="M5" s="132"/>
      <c r="N5" s="132" t="s">
        <v>187</v>
      </c>
      <c r="O5" s="132"/>
      <c r="P5" s="132"/>
      <c r="Q5" s="132" t="s">
        <v>61</v>
      </c>
      <c r="R5" s="132" t="s">
        <v>185</v>
      </c>
      <c r="S5" s="132"/>
      <c r="T5" s="132"/>
      <c r="U5" s="132" t="s">
        <v>186</v>
      </c>
      <c r="V5" s="132"/>
      <c r="W5" s="132"/>
      <c r="X5" s="132" t="s">
        <v>187</v>
      </c>
      <c r="Y5" s="132"/>
      <c r="Z5" s="132"/>
      <c r="AA5" s="132" t="s">
        <v>61</v>
      </c>
      <c r="AB5" s="132" t="s">
        <v>185</v>
      </c>
      <c r="AC5" s="132"/>
      <c r="AD5" s="132"/>
      <c r="AE5" s="132" t="s">
        <v>186</v>
      </c>
      <c r="AF5" s="132"/>
      <c r="AG5" s="132"/>
      <c r="AH5" s="132" t="s">
        <v>187</v>
      </c>
      <c r="AI5" s="132"/>
      <c r="AJ5" s="132"/>
      <c r="AK5" s="132" t="s">
        <v>188</v>
      </c>
      <c r="AL5" s="132"/>
      <c r="AM5" s="132"/>
      <c r="AN5" s="115"/>
    </row>
    <row r="6" ht="39" customHeight="1" spans="1:40">
      <c r="A6" s="20"/>
      <c r="B6" s="132" t="s">
        <v>84</v>
      </c>
      <c r="C6" s="132" t="s">
        <v>85</v>
      </c>
      <c r="D6" s="132"/>
      <c r="E6" s="132"/>
      <c r="F6" s="132"/>
      <c r="G6" s="132"/>
      <c r="H6" s="132" t="s">
        <v>189</v>
      </c>
      <c r="I6" s="132" t="s">
        <v>79</v>
      </c>
      <c r="J6" s="132" t="s">
        <v>80</v>
      </c>
      <c r="K6" s="132" t="s">
        <v>189</v>
      </c>
      <c r="L6" s="132" t="s">
        <v>79</v>
      </c>
      <c r="M6" s="132" t="s">
        <v>80</v>
      </c>
      <c r="N6" s="132" t="s">
        <v>189</v>
      </c>
      <c r="O6" s="132" t="s">
        <v>190</v>
      </c>
      <c r="P6" s="132" t="s">
        <v>191</v>
      </c>
      <c r="Q6" s="132"/>
      <c r="R6" s="132" t="s">
        <v>189</v>
      </c>
      <c r="S6" s="132" t="s">
        <v>79</v>
      </c>
      <c r="T6" s="132" t="s">
        <v>80</v>
      </c>
      <c r="U6" s="132" t="s">
        <v>189</v>
      </c>
      <c r="V6" s="132" t="s">
        <v>79</v>
      </c>
      <c r="W6" s="132" t="s">
        <v>80</v>
      </c>
      <c r="X6" s="132" t="s">
        <v>189</v>
      </c>
      <c r="Y6" s="132" t="s">
        <v>190</v>
      </c>
      <c r="Z6" s="132" t="s">
        <v>191</v>
      </c>
      <c r="AA6" s="132"/>
      <c r="AB6" s="132" t="s">
        <v>189</v>
      </c>
      <c r="AC6" s="132" t="s">
        <v>79</v>
      </c>
      <c r="AD6" s="132" t="s">
        <v>80</v>
      </c>
      <c r="AE6" s="132" t="s">
        <v>189</v>
      </c>
      <c r="AF6" s="132" t="s">
        <v>79</v>
      </c>
      <c r="AG6" s="132" t="s">
        <v>80</v>
      </c>
      <c r="AH6" s="132" t="s">
        <v>189</v>
      </c>
      <c r="AI6" s="132" t="s">
        <v>190</v>
      </c>
      <c r="AJ6" s="132" t="s">
        <v>191</v>
      </c>
      <c r="AK6" s="132" t="s">
        <v>189</v>
      </c>
      <c r="AL6" s="132" t="s">
        <v>190</v>
      </c>
      <c r="AM6" s="132" t="s">
        <v>191</v>
      </c>
      <c r="AN6" s="115"/>
    </row>
    <row r="7" ht="22.9" customHeight="1" spans="1:40">
      <c r="A7" s="97"/>
      <c r="B7" s="78"/>
      <c r="C7" s="78"/>
      <c r="D7" s="78"/>
      <c r="E7" s="78" t="s">
        <v>74</v>
      </c>
      <c r="F7" s="86">
        <v>1432.75</v>
      </c>
      <c r="G7" s="86">
        <v>1313.48</v>
      </c>
      <c r="H7" s="86">
        <v>1038.08</v>
      </c>
      <c r="I7" s="86">
        <v>808.22</v>
      </c>
      <c r="J7" s="86">
        <v>229.86</v>
      </c>
      <c r="K7" s="86">
        <v>275.4</v>
      </c>
      <c r="L7" s="86"/>
      <c r="M7" s="86">
        <v>275.4</v>
      </c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>
        <v>119.27</v>
      </c>
      <c r="AB7" s="86">
        <v>119.27</v>
      </c>
      <c r="AC7" s="86"/>
      <c r="AD7" s="86">
        <v>119.27</v>
      </c>
      <c r="AE7" s="86"/>
      <c r="AF7" s="86"/>
      <c r="AG7" s="86"/>
      <c r="AH7" s="86"/>
      <c r="AI7" s="86"/>
      <c r="AJ7" s="86"/>
      <c r="AK7" s="86"/>
      <c r="AL7" s="86"/>
      <c r="AM7" s="79"/>
      <c r="AN7" s="115"/>
    </row>
    <row r="8" ht="22.9" customHeight="1" spans="1:40">
      <c r="A8" s="97"/>
      <c r="B8" s="29" t="s">
        <v>23</v>
      </c>
      <c r="C8" s="29" t="s">
        <v>23</v>
      </c>
      <c r="D8" s="32"/>
      <c r="E8" s="29" t="s">
        <v>23</v>
      </c>
      <c r="F8" s="87">
        <v>1432.75</v>
      </c>
      <c r="G8" s="87">
        <v>1313.48</v>
      </c>
      <c r="H8" s="87">
        <v>1038.08</v>
      </c>
      <c r="I8" s="87">
        <v>808.22</v>
      </c>
      <c r="J8" s="87">
        <v>229.86</v>
      </c>
      <c r="K8" s="87">
        <v>275.4</v>
      </c>
      <c r="L8" s="87"/>
      <c r="M8" s="87">
        <v>275.4</v>
      </c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>
        <v>119.27</v>
      </c>
      <c r="AB8" s="87">
        <v>119.27</v>
      </c>
      <c r="AC8" s="87"/>
      <c r="AD8" s="87">
        <v>119.27</v>
      </c>
      <c r="AE8" s="87"/>
      <c r="AF8" s="87"/>
      <c r="AG8" s="87"/>
      <c r="AH8" s="87"/>
      <c r="AI8" s="87"/>
      <c r="AJ8" s="87"/>
      <c r="AK8" s="87"/>
      <c r="AL8" s="87"/>
      <c r="AM8" s="82"/>
      <c r="AN8" s="115"/>
    </row>
    <row r="9" ht="30" customHeight="1" spans="1:40">
      <c r="A9" s="97"/>
      <c r="B9" s="29" t="s">
        <v>23</v>
      </c>
      <c r="C9" s="29" t="s">
        <v>23</v>
      </c>
      <c r="D9" s="32"/>
      <c r="E9" s="29" t="s">
        <v>192</v>
      </c>
      <c r="F9" s="87">
        <v>1432.75</v>
      </c>
      <c r="G9" s="87">
        <v>1313.48</v>
      </c>
      <c r="H9" s="87">
        <v>1038.08</v>
      </c>
      <c r="I9" s="87">
        <v>808.22</v>
      </c>
      <c r="J9" s="87">
        <v>229.86</v>
      </c>
      <c r="K9" s="87">
        <v>275.4</v>
      </c>
      <c r="L9" s="87"/>
      <c r="M9" s="87">
        <v>275.4</v>
      </c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>
        <v>119.27</v>
      </c>
      <c r="AB9" s="87">
        <v>119.27</v>
      </c>
      <c r="AC9" s="87"/>
      <c r="AD9" s="87">
        <v>119.27</v>
      </c>
      <c r="AE9" s="87"/>
      <c r="AF9" s="87"/>
      <c r="AG9" s="87"/>
      <c r="AH9" s="87"/>
      <c r="AI9" s="87"/>
      <c r="AJ9" s="87"/>
      <c r="AK9" s="87"/>
      <c r="AL9" s="87"/>
      <c r="AM9" s="82"/>
      <c r="AN9" s="115"/>
    </row>
    <row r="10" ht="22.9" customHeight="1" spans="1:40">
      <c r="A10" s="97"/>
      <c r="B10" s="29" t="s">
        <v>23</v>
      </c>
      <c r="C10" s="29" t="s">
        <v>23</v>
      </c>
      <c r="D10" s="32"/>
      <c r="E10" s="29" t="s">
        <v>193</v>
      </c>
      <c r="F10" s="110">
        <v>552.84</v>
      </c>
      <c r="G10" s="110">
        <v>552.84</v>
      </c>
      <c r="H10" s="110">
        <v>552.84</v>
      </c>
      <c r="I10" s="110">
        <v>552.84</v>
      </c>
      <c r="J10" s="110"/>
      <c r="K10" s="110"/>
      <c r="L10" s="110"/>
      <c r="M10" s="110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2"/>
      <c r="AN10" s="115"/>
    </row>
    <row r="11" ht="22.9" customHeight="1" spans="1:40">
      <c r="A11" s="97"/>
      <c r="B11" s="29" t="s">
        <v>194</v>
      </c>
      <c r="C11" s="29" t="s">
        <v>195</v>
      </c>
      <c r="D11" s="32" t="s">
        <v>75</v>
      </c>
      <c r="E11" s="29" t="s">
        <v>196</v>
      </c>
      <c r="F11" s="110">
        <v>109.52</v>
      </c>
      <c r="G11" s="110">
        <v>109.52</v>
      </c>
      <c r="H11" s="110">
        <v>109.52</v>
      </c>
      <c r="I11" s="110">
        <v>109.52</v>
      </c>
      <c r="J11" s="110"/>
      <c r="K11" s="110"/>
      <c r="L11" s="110"/>
      <c r="M11" s="110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2"/>
      <c r="AN11" s="115"/>
    </row>
    <row r="12" ht="22.9" customHeight="1" spans="1:40">
      <c r="A12" s="97"/>
      <c r="B12" s="29" t="s">
        <v>194</v>
      </c>
      <c r="C12" s="29" t="s">
        <v>197</v>
      </c>
      <c r="D12" s="32" t="s">
        <v>75</v>
      </c>
      <c r="E12" s="29" t="s">
        <v>198</v>
      </c>
      <c r="F12" s="110">
        <v>71.97</v>
      </c>
      <c r="G12" s="110">
        <v>71.97</v>
      </c>
      <c r="H12" s="110">
        <v>71.97</v>
      </c>
      <c r="I12" s="110">
        <v>71.97</v>
      </c>
      <c r="J12" s="110"/>
      <c r="K12" s="110"/>
      <c r="L12" s="110"/>
      <c r="M12" s="110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2"/>
      <c r="AN12" s="115"/>
    </row>
    <row r="13" ht="22.9" customHeight="1" spans="1:40">
      <c r="A13" s="97"/>
      <c r="B13" s="29" t="s">
        <v>194</v>
      </c>
      <c r="C13" s="29" t="s">
        <v>199</v>
      </c>
      <c r="D13" s="32" t="s">
        <v>75</v>
      </c>
      <c r="E13" s="29" t="s">
        <v>200</v>
      </c>
      <c r="F13" s="110">
        <v>88.25</v>
      </c>
      <c r="G13" s="110">
        <v>88.25</v>
      </c>
      <c r="H13" s="110">
        <v>88.25</v>
      </c>
      <c r="I13" s="110">
        <v>88.25</v>
      </c>
      <c r="J13" s="110"/>
      <c r="K13" s="110"/>
      <c r="L13" s="110"/>
      <c r="M13" s="110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2"/>
      <c r="AN13" s="115"/>
    </row>
    <row r="14" ht="22.9" customHeight="1" spans="1:40">
      <c r="A14" s="97"/>
      <c r="B14" s="29" t="s">
        <v>194</v>
      </c>
      <c r="C14" s="29" t="s">
        <v>201</v>
      </c>
      <c r="D14" s="32" t="s">
        <v>75</v>
      </c>
      <c r="E14" s="29" t="s">
        <v>202</v>
      </c>
      <c r="F14" s="110">
        <v>85.09</v>
      </c>
      <c r="G14" s="110">
        <v>85.09</v>
      </c>
      <c r="H14" s="110">
        <v>85.09</v>
      </c>
      <c r="I14" s="110">
        <f>85.1-0.01</f>
        <v>85.09</v>
      </c>
      <c r="J14" s="110"/>
      <c r="K14" s="110"/>
      <c r="L14" s="110"/>
      <c r="M14" s="110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2"/>
      <c r="AN14" s="115"/>
    </row>
    <row r="15" ht="33" customHeight="1" spans="1:40">
      <c r="A15" s="97"/>
      <c r="B15" s="29" t="s">
        <v>194</v>
      </c>
      <c r="C15" s="29" t="s">
        <v>203</v>
      </c>
      <c r="D15" s="32" t="s">
        <v>75</v>
      </c>
      <c r="E15" s="29" t="s">
        <v>204</v>
      </c>
      <c r="F15" s="110">
        <v>49.75</v>
      </c>
      <c r="G15" s="110">
        <v>49.75</v>
      </c>
      <c r="H15" s="110">
        <v>49.75</v>
      </c>
      <c r="I15" s="110">
        <v>49.75</v>
      </c>
      <c r="J15" s="110"/>
      <c r="K15" s="110"/>
      <c r="L15" s="110"/>
      <c r="M15" s="110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2"/>
      <c r="AN15" s="115"/>
    </row>
    <row r="16" ht="30" customHeight="1" spans="1:40">
      <c r="A16" s="97"/>
      <c r="B16" s="29" t="s">
        <v>194</v>
      </c>
      <c r="C16" s="29" t="s">
        <v>205</v>
      </c>
      <c r="D16" s="32" t="s">
        <v>75</v>
      </c>
      <c r="E16" s="29" t="s">
        <v>206</v>
      </c>
      <c r="F16" s="110">
        <v>27.35</v>
      </c>
      <c r="G16" s="110">
        <v>27.35</v>
      </c>
      <c r="H16" s="110">
        <v>27.35</v>
      </c>
      <c r="I16" s="110">
        <v>27.35</v>
      </c>
      <c r="J16" s="110"/>
      <c r="K16" s="110"/>
      <c r="L16" s="110"/>
      <c r="M16" s="110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2"/>
      <c r="AN16" s="115"/>
    </row>
    <row r="17" ht="22.9" customHeight="1" spans="1:40">
      <c r="A17" s="97"/>
      <c r="B17" s="29" t="s">
        <v>194</v>
      </c>
      <c r="C17" s="29" t="s">
        <v>207</v>
      </c>
      <c r="D17" s="32" t="s">
        <v>75</v>
      </c>
      <c r="E17" s="29" t="s">
        <v>208</v>
      </c>
      <c r="F17" s="110">
        <v>16.79</v>
      </c>
      <c r="G17" s="110">
        <v>16.79</v>
      </c>
      <c r="H17" s="110">
        <v>16.79</v>
      </c>
      <c r="I17" s="110">
        <f>16.8-0.01</f>
        <v>16.79</v>
      </c>
      <c r="J17" s="110"/>
      <c r="K17" s="110"/>
      <c r="L17" s="110"/>
      <c r="M17" s="110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2"/>
      <c r="AN17" s="115"/>
    </row>
    <row r="18" ht="22.9" customHeight="1" spans="1:40">
      <c r="A18" s="97"/>
      <c r="B18" s="29" t="s">
        <v>194</v>
      </c>
      <c r="C18" s="29" t="s">
        <v>209</v>
      </c>
      <c r="D18" s="32" t="s">
        <v>75</v>
      </c>
      <c r="E18" s="29" t="s">
        <v>210</v>
      </c>
      <c r="F18" s="110">
        <v>2.34</v>
      </c>
      <c r="G18" s="110">
        <v>2.34</v>
      </c>
      <c r="H18" s="110">
        <v>2.34</v>
      </c>
      <c r="I18" s="110">
        <v>2.34</v>
      </c>
      <c r="J18" s="110"/>
      <c r="K18" s="110"/>
      <c r="L18" s="110"/>
      <c r="M18" s="110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2"/>
      <c r="AN18" s="115"/>
    </row>
    <row r="19" ht="22.9" customHeight="1" spans="1:40">
      <c r="A19" s="97"/>
      <c r="B19" s="29" t="s">
        <v>194</v>
      </c>
      <c r="C19" s="29" t="s">
        <v>211</v>
      </c>
      <c r="D19" s="32" t="s">
        <v>75</v>
      </c>
      <c r="E19" s="29" t="s">
        <v>212</v>
      </c>
      <c r="F19" s="110">
        <v>51.16</v>
      </c>
      <c r="G19" s="110">
        <v>51.16</v>
      </c>
      <c r="H19" s="110">
        <v>51.16</v>
      </c>
      <c r="I19" s="110">
        <v>51.16</v>
      </c>
      <c r="J19" s="110"/>
      <c r="K19" s="110"/>
      <c r="L19" s="110"/>
      <c r="M19" s="110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2"/>
      <c r="AN19" s="115"/>
    </row>
    <row r="20" ht="22.9" customHeight="1" spans="1:40">
      <c r="A20" s="97"/>
      <c r="B20" s="29" t="s">
        <v>194</v>
      </c>
      <c r="C20" s="29" t="s">
        <v>213</v>
      </c>
      <c r="D20" s="32" t="s">
        <v>75</v>
      </c>
      <c r="E20" s="29" t="s">
        <v>214</v>
      </c>
      <c r="F20" s="110">
        <v>50.62</v>
      </c>
      <c r="G20" s="110">
        <v>50.62</v>
      </c>
      <c r="H20" s="110">
        <v>50.62</v>
      </c>
      <c r="I20" s="110">
        <v>50.62</v>
      </c>
      <c r="J20" s="110"/>
      <c r="K20" s="110"/>
      <c r="L20" s="110"/>
      <c r="M20" s="110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2"/>
      <c r="AN20" s="115"/>
    </row>
    <row r="21" ht="22.9" customHeight="1" spans="1:40">
      <c r="A21" s="97"/>
      <c r="B21" s="29" t="s">
        <v>23</v>
      </c>
      <c r="C21" s="29" t="s">
        <v>23</v>
      </c>
      <c r="D21" s="32"/>
      <c r="E21" s="29" t="s">
        <v>215</v>
      </c>
      <c r="F21" s="110">
        <v>301.97</v>
      </c>
      <c r="G21" s="110">
        <v>296.73</v>
      </c>
      <c r="H21" s="110">
        <v>288.09</v>
      </c>
      <c r="I21" s="110">
        <v>233.76</v>
      </c>
      <c r="J21" s="110">
        <v>54.33</v>
      </c>
      <c r="K21" s="110">
        <v>8.64</v>
      </c>
      <c r="L21" s="110"/>
      <c r="M21" s="110">
        <v>8.64</v>
      </c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>
        <v>5.24</v>
      </c>
      <c r="AB21" s="87">
        <v>5.24</v>
      </c>
      <c r="AC21" s="87"/>
      <c r="AD21" s="87">
        <v>5.24</v>
      </c>
      <c r="AE21" s="87"/>
      <c r="AF21" s="87"/>
      <c r="AG21" s="87"/>
      <c r="AH21" s="87"/>
      <c r="AI21" s="87"/>
      <c r="AJ21" s="87"/>
      <c r="AK21" s="87"/>
      <c r="AL21" s="87"/>
      <c r="AM21" s="82"/>
      <c r="AN21" s="115"/>
    </row>
    <row r="22" ht="22.9" customHeight="1" spans="1:40">
      <c r="A22" s="97"/>
      <c r="B22" s="29" t="s">
        <v>216</v>
      </c>
      <c r="C22" s="29" t="s">
        <v>195</v>
      </c>
      <c r="D22" s="32" t="s">
        <v>75</v>
      </c>
      <c r="E22" s="29" t="s">
        <v>217</v>
      </c>
      <c r="F22" s="110">
        <v>17.95</v>
      </c>
      <c r="G22" s="110">
        <v>17.95</v>
      </c>
      <c r="H22" s="110">
        <v>17.95</v>
      </c>
      <c r="I22" s="110">
        <v>17.95</v>
      </c>
      <c r="J22" s="110"/>
      <c r="K22" s="110"/>
      <c r="L22" s="110"/>
      <c r="M22" s="110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2"/>
      <c r="AN22" s="115"/>
    </row>
    <row r="23" ht="22.9" customHeight="1" spans="1:40">
      <c r="A23" s="97"/>
      <c r="B23" s="29" t="s">
        <v>216</v>
      </c>
      <c r="C23" s="29" t="s">
        <v>218</v>
      </c>
      <c r="D23" s="32" t="s">
        <v>75</v>
      </c>
      <c r="E23" s="29" t="s">
        <v>219</v>
      </c>
      <c r="F23" s="110">
        <v>1.5</v>
      </c>
      <c r="G23" s="110">
        <v>1.5</v>
      </c>
      <c r="H23" s="110">
        <v>1.5</v>
      </c>
      <c r="I23" s="110">
        <v>1.5</v>
      </c>
      <c r="J23" s="110"/>
      <c r="K23" s="110"/>
      <c r="L23" s="110"/>
      <c r="M23" s="110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2"/>
      <c r="AN23" s="115"/>
    </row>
    <row r="24" ht="22.9" customHeight="1" spans="1:40">
      <c r="A24" s="97"/>
      <c r="B24" s="29" t="s">
        <v>216</v>
      </c>
      <c r="C24" s="29" t="s">
        <v>220</v>
      </c>
      <c r="D24" s="32" t="s">
        <v>75</v>
      </c>
      <c r="E24" s="29" t="s">
        <v>221</v>
      </c>
      <c r="F24" s="110">
        <v>3.5</v>
      </c>
      <c r="G24" s="110">
        <v>3.5</v>
      </c>
      <c r="H24" s="110">
        <v>3.5</v>
      </c>
      <c r="I24" s="110">
        <v>3.5</v>
      </c>
      <c r="J24" s="110"/>
      <c r="K24" s="110"/>
      <c r="L24" s="110"/>
      <c r="M24" s="110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2"/>
      <c r="AN24" s="115"/>
    </row>
    <row r="25" ht="22.9" customHeight="1" spans="1:40">
      <c r="A25" s="97"/>
      <c r="B25" s="29" t="s">
        <v>216</v>
      </c>
      <c r="C25" s="29" t="s">
        <v>201</v>
      </c>
      <c r="D25" s="32" t="s">
        <v>75</v>
      </c>
      <c r="E25" s="29" t="s">
        <v>222</v>
      </c>
      <c r="F25" s="110">
        <v>8.5</v>
      </c>
      <c r="G25" s="110">
        <v>8.5</v>
      </c>
      <c r="H25" s="110">
        <v>8.5</v>
      </c>
      <c r="I25" s="110">
        <v>8.5</v>
      </c>
      <c r="J25" s="110"/>
      <c r="K25" s="110"/>
      <c r="L25" s="110"/>
      <c r="M25" s="110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2"/>
      <c r="AN25" s="115"/>
    </row>
    <row r="26" ht="22.9" customHeight="1" spans="1:40">
      <c r="A26" s="97"/>
      <c r="B26" s="29" t="s">
        <v>216</v>
      </c>
      <c r="C26" s="29" t="s">
        <v>207</v>
      </c>
      <c r="D26" s="32" t="s">
        <v>75</v>
      </c>
      <c r="E26" s="29" t="s">
        <v>223</v>
      </c>
      <c r="F26" s="110">
        <v>36</v>
      </c>
      <c r="G26" s="110">
        <v>36</v>
      </c>
      <c r="H26" s="110">
        <v>36</v>
      </c>
      <c r="I26" s="110">
        <v>36</v>
      </c>
      <c r="J26" s="110"/>
      <c r="K26" s="110"/>
      <c r="L26" s="110"/>
      <c r="M26" s="110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2"/>
      <c r="AN26" s="115"/>
    </row>
    <row r="27" ht="22.9" customHeight="1" spans="1:40">
      <c r="A27" s="97"/>
      <c r="B27" s="29" t="s">
        <v>216</v>
      </c>
      <c r="C27" s="29" t="s">
        <v>211</v>
      </c>
      <c r="D27" s="32" t="s">
        <v>75</v>
      </c>
      <c r="E27" s="29" t="s">
        <v>224</v>
      </c>
      <c r="F27" s="110">
        <v>5.5</v>
      </c>
      <c r="G27" s="110">
        <v>5.5</v>
      </c>
      <c r="H27" s="110">
        <v>5.5</v>
      </c>
      <c r="I27" s="110">
        <v>5.5</v>
      </c>
      <c r="J27" s="110"/>
      <c r="K27" s="110"/>
      <c r="L27" s="110"/>
      <c r="M27" s="110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2"/>
      <c r="AN27" s="115"/>
    </row>
    <row r="28" ht="22.9" customHeight="1" spans="1:40">
      <c r="A28" s="97"/>
      <c r="B28" s="29" t="s">
        <v>216</v>
      </c>
      <c r="C28" s="29" t="s">
        <v>225</v>
      </c>
      <c r="D28" s="32" t="s">
        <v>75</v>
      </c>
      <c r="E28" s="29" t="s">
        <v>226</v>
      </c>
      <c r="F28" s="110">
        <v>11</v>
      </c>
      <c r="G28" s="110">
        <v>11</v>
      </c>
      <c r="H28" s="110">
        <v>11</v>
      </c>
      <c r="I28" s="110">
        <v>11</v>
      </c>
      <c r="J28" s="110"/>
      <c r="K28" s="110"/>
      <c r="L28" s="110"/>
      <c r="M28" s="110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2"/>
      <c r="AN28" s="115"/>
    </row>
    <row r="29" ht="28" customHeight="1" spans="1:40">
      <c r="A29" s="111"/>
      <c r="B29" s="29" t="s">
        <v>216</v>
      </c>
      <c r="C29" s="29" t="s">
        <v>227</v>
      </c>
      <c r="D29" s="32" t="s">
        <v>75</v>
      </c>
      <c r="E29" s="29" t="s">
        <v>228</v>
      </c>
      <c r="F29" s="110">
        <v>1.5</v>
      </c>
      <c r="G29" s="110">
        <v>1.5</v>
      </c>
      <c r="H29" s="110">
        <v>1.5</v>
      </c>
      <c r="I29" s="110">
        <v>1.5</v>
      </c>
      <c r="J29" s="110"/>
      <c r="K29" s="110"/>
      <c r="L29" s="110"/>
      <c r="M29" s="110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2"/>
      <c r="AN29" s="124"/>
    </row>
    <row r="30" ht="28" customHeight="1" spans="1:40">
      <c r="B30" s="29" t="s">
        <v>216</v>
      </c>
      <c r="C30" s="29" t="s">
        <v>229</v>
      </c>
      <c r="D30" s="32" t="s">
        <v>75</v>
      </c>
      <c r="E30" s="29" t="s">
        <v>230</v>
      </c>
      <c r="F30" s="110">
        <v>1.53</v>
      </c>
      <c r="G30" s="110">
        <v>1.53</v>
      </c>
      <c r="H30" s="110">
        <v>1.53</v>
      </c>
      <c r="I30" s="110">
        <v>1.53</v>
      </c>
      <c r="J30" s="110"/>
      <c r="K30" s="110"/>
      <c r="L30" s="110"/>
      <c r="M30" s="110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2"/>
    </row>
    <row r="31" ht="28" customHeight="1" spans="1:40">
      <c r="B31" s="29" t="s">
        <v>216</v>
      </c>
      <c r="C31" s="29" t="s">
        <v>231</v>
      </c>
      <c r="D31" s="32" t="s">
        <v>75</v>
      </c>
      <c r="E31" s="29" t="s">
        <v>232</v>
      </c>
      <c r="F31" s="110">
        <v>54.3</v>
      </c>
      <c r="G31" s="110">
        <v>54.3</v>
      </c>
      <c r="H31" s="110">
        <v>54.3</v>
      </c>
      <c r="I31" s="110">
        <v>50</v>
      </c>
      <c r="J31" s="110">
        <v>4.3</v>
      </c>
      <c r="K31" s="110"/>
      <c r="L31" s="110"/>
      <c r="M31" s="110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2"/>
    </row>
    <row r="32" ht="28" customHeight="1" spans="1:40">
      <c r="B32" s="29" t="s">
        <v>216</v>
      </c>
      <c r="C32" s="29" t="s">
        <v>233</v>
      </c>
      <c r="D32" s="32" t="s">
        <v>75</v>
      </c>
      <c r="E32" s="29" t="s">
        <v>234</v>
      </c>
      <c r="F32" s="110">
        <v>8.06</v>
      </c>
      <c r="G32" s="110">
        <v>8.06</v>
      </c>
      <c r="H32" s="110">
        <v>8.06</v>
      </c>
      <c r="I32" s="110">
        <v>8.06</v>
      </c>
      <c r="J32" s="110"/>
      <c r="K32" s="110"/>
      <c r="L32" s="110"/>
      <c r="M32" s="110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2"/>
    </row>
    <row r="33" ht="28" customHeight="1" spans="2:39">
      <c r="B33" s="29" t="s">
        <v>216</v>
      </c>
      <c r="C33" s="29" t="s">
        <v>235</v>
      </c>
      <c r="D33" s="32" t="s">
        <v>75</v>
      </c>
      <c r="E33" s="29" t="s">
        <v>236</v>
      </c>
      <c r="F33" s="110">
        <v>3.29</v>
      </c>
      <c r="G33" s="110">
        <v>3.29</v>
      </c>
      <c r="H33" s="110">
        <v>3.29</v>
      </c>
      <c r="I33" s="110">
        <v>3.29</v>
      </c>
      <c r="J33" s="110"/>
      <c r="K33" s="110"/>
      <c r="L33" s="110"/>
      <c r="M33" s="110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2"/>
    </row>
    <row r="34" ht="28" customHeight="1" spans="2:39">
      <c r="B34" s="29" t="s">
        <v>216</v>
      </c>
      <c r="C34" s="29" t="s">
        <v>237</v>
      </c>
      <c r="D34" s="32" t="s">
        <v>75</v>
      </c>
      <c r="E34" s="29" t="s">
        <v>238</v>
      </c>
      <c r="F34" s="110">
        <v>9.5</v>
      </c>
      <c r="G34" s="110">
        <v>9.5</v>
      </c>
      <c r="H34" s="110">
        <v>9.5</v>
      </c>
      <c r="I34" s="110">
        <v>9.5</v>
      </c>
      <c r="J34" s="110"/>
      <c r="K34" s="110"/>
      <c r="L34" s="110"/>
      <c r="M34" s="110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2"/>
    </row>
    <row r="35" ht="28" customHeight="1" spans="2:39">
      <c r="B35" s="29" t="s">
        <v>216</v>
      </c>
      <c r="C35" s="29" t="s">
        <v>239</v>
      </c>
      <c r="D35" s="32" t="s">
        <v>75</v>
      </c>
      <c r="E35" s="29" t="s">
        <v>240</v>
      </c>
      <c r="F35" s="110">
        <v>14.94</v>
      </c>
      <c r="G35" s="110">
        <v>14.94</v>
      </c>
      <c r="H35" s="110">
        <v>14.94</v>
      </c>
      <c r="I35" s="110">
        <v>14.94</v>
      </c>
      <c r="J35" s="110"/>
      <c r="K35" s="110"/>
      <c r="L35" s="110"/>
      <c r="M35" s="110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2"/>
    </row>
    <row r="36" ht="28" customHeight="1" spans="2:39">
      <c r="B36" s="29" t="s">
        <v>216</v>
      </c>
      <c r="C36" s="29" t="s">
        <v>213</v>
      </c>
      <c r="D36" s="32" t="s">
        <v>75</v>
      </c>
      <c r="E36" s="29" t="s">
        <v>241</v>
      </c>
      <c r="F36" s="110">
        <v>124.91</v>
      </c>
      <c r="G36" s="110">
        <v>119.67</v>
      </c>
      <c r="H36" s="110">
        <v>111.03</v>
      </c>
      <c r="I36" s="110">
        <v>61</v>
      </c>
      <c r="J36" s="110">
        <v>50.03</v>
      </c>
      <c r="K36" s="110">
        <v>8.64</v>
      </c>
      <c r="L36" s="110"/>
      <c r="M36" s="110">
        <v>8.64</v>
      </c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>
        <v>5.24</v>
      </c>
      <c r="AB36" s="87">
        <v>5.24</v>
      </c>
      <c r="AC36" s="87"/>
      <c r="AD36" s="87">
        <v>5.24</v>
      </c>
      <c r="AE36" s="87"/>
      <c r="AF36" s="87"/>
      <c r="AG36" s="87"/>
      <c r="AH36" s="87"/>
      <c r="AI36" s="87"/>
      <c r="AJ36" s="87"/>
      <c r="AK36" s="87"/>
      <c r="AL36" s="87"/>
      <c r="AM36" s="82"/>
    </row>
    <row r="37" ht="28" customHeight="1" spans="2:39">
      <c r="B37" s="29" t="s">
        <v>23</v>
      </c>
      <c r="C37" s="29" t="s">
        <v>23</v>
      </c>
      <c r="D37" s="32"/>
      <c r="E37" s="29" t="s">
        <v>242</v>
      </c>
      <c r="F37" s="110">
        <v>178.6</v>
      </c>
      <c r="G37" s="110">
        <v>178.6</v>
      </c>
      <c r="H37" s="110">
        <v>178.6</v>
      </c>
      <c r="I37" s="110">
        <f>21.63-0.01</f>
        <v>21.62</v>
      </c>
      <c r="J37" s="110">
        <v>156.98</v>
      </c>
      <c r="K37" s="110"/>
      <c r="L37" s="110"/>
      <c r="M37" s="110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2"/>
    </row>
    <row r="38" ht="28" customHeight="1" spans="2:39">
      <c r="B38" s="29" t="s">
        <v>243</v>
      </c>
      <c r="C38" s="29" t="s">
        <v>218</v>
      </c>
      <c r="D38" s="32" t="s">
        <v>75</v>
      </c>
      <c r="E38" s="29" t="s">
        <v>244</v>
      </c>
      <c r="F38" s="110">
        <v>168.41</v>
      </c>
      <c r="G38" s="110">
        <v>168.41</v>
      </c>
      <c r="H38" s="110">
        <v>168.41</v>
      </c>
      <c r="I38" s="110">
        <v>16.43</v>
      </c>
      <c r="J38" s="110">
        <v>151.98</v>
      </c>
      <c r="K38" s="110"/>
      <c r="L38" s="110"/>
      <c r="M38" s="110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2"/>
    </row>
    <row r="39" ht="28" customHeight="1" spans="2:39">
      <c r="B39" s="29" t="s">
        <v>243</v>
      </c>
      <c r="C39" s="29" t="s">
        <v>201</v>
      </c>
      <c r="D39" s="32" t="s">
        <v>75</v>
      </c>
      <c r="E39" s="29" t="s">
        <v>245</v>
      </c>
      <c r="F39" s="110">
        <v>5.17</v>
      </c>
      <c r="G39" s="110">
        <v>5.17</v>
      </c>
      <c r="H39" s="110">
        <v>5.17</v>
      </c>
      <c r="I39" s="110">
        <v>5.17</v>
      </c>
      <c r="J39" s="110"/>
      <c r="K39" s="110"/>
      <c r="L39" s="110"/>
      <c r="M39" s="110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2"/>
    </row>
    <row r="40" ht="28" customHeight="1" spans="2:39">
      <c r="B40" s="29" t="s">
        <v>243</v>
      </c>
      <c r="C40" s="29" t="s">
        <v>246</v>
      </c>
      <c r="D40" s="32" t="s">
        <v>75</v>
      </c>
      <c r="E40" s="29" t="s">
        <v>247</v>
      </c>
      <c r="F40" s="110">
        <v>0.02</v>
      </c>
      <c r="G40" s="110">
        <v>0.02</v>
      </c>
      <c r="H40" s="110">
        <v>0.02</v>
      </c>
      <c r="I40" s="110">
        <v>0.02</v>
      </c>
      <c r="J40" s="110"/>
      <c r="K40" s="110"/>
      <c r="L40" s="110"/>
      <c r="M40" s="110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2"/>
    </row>
    <row r="41" ht="28" customHeight="1" spans="2:39">
      <c r="B41" s="29" t="s">
        <v>243</v>
      </c>
      <c r="C41" s="29" t="s">
        <v>213</v>
      </c>
      <c r="D41" s="32" t="s">
        <v>75</v>
      </c>
      <c r="E41" s="29" t="s">
        <v>248</v>
      </c>
      <c r="F41" s="110">
        <v>5</v>
      </c>
      <c r="G41" s="110">
        <v>5</v>
      </c>
      <c r="H41" s="110">
        <v>5</v>
      </c>
      <c r="I41" s="110"/>
      <c r="J41" s="110">
        <v>5</v>
      </c>
      <c r="K41" s="110"/>
      <c r="L41" s="110"/>
      <c r="M41" s="110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2"/>
    </row>
    <row r="42" ht="28" customHeight="1" spans="2:39">
      <c r="B42" s="29" t="s">
        <v>23</v>
      </c>
      <c r="C42" s="29" t="s">
        <v>23</v>
      </c>
      <c r="D42" s="32"/>
      <c r="E42" s="29" t="s">
        <v>249</v>
      </c>
      <c r="F42" s="110">
        <v>17.75</v>
      </c>
      <c r="G42" s="110"/>
      <c r="H42" s="110"/>
      <c r="I42" s="110"/>
      <c r="J42" s="110"/>
      <c r="K42" s="110"/>
      <c r="L42" s="110"/>
      <c r="M42" s="110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>
        <v>17.75</v>
      </c>
      <c r="AB42" s="87">
        <v>17.75</v>
      </c>
      <c r="AC42" s="87"/>
      <c r="AD42" s="87">
        <v>17.75</v>
      </c>
      <c r="AE42" s="87"/>
      <c r="AF42" s="87"/>
      <c r="AG42" s="87"/>
      <c r="AH42" s="87"/>
      <c r="AI42" s="87"/>
      <c r="AJ42" s="87"/>
      <c r="AK42" s="87"/>
      <c r="AL42" s="87"/>
      <c r="AM42" s="82"/>
    </row>
    <row r="43" ht="28" customHeight="1" spans="2:39">
      <c r="B43" s="29" t="s">
        <v>250</v>
      </c>
      <c r="C43" s="29" t="s">
        <v>213</v>
      </c>
      <c r="D43" s="32" t="s">
        <v>75</v>
      </c>
      <c r="E43" s="29" t="s">
        <v>251</v>
      </c>
      <c r="F43" s="110">
        <v>17.75</v>
      </c>
      <c r="G43" s="110"/>
      <c r="H43" s="110"/>
      <c r="I43" s="110"/>
      <c r="J43" s="110"/>
      <c r="K43" s="110"/>
      <c r="L43" s="110"/>
      <c r="M43" s="110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>
        <v>17.75</v>
      </c>
      <c r="AB43" s="87">
        <v>17.75</v>
      </c>
      <c r="AC43" s="87"/>
      <c r="AD43" s="87">
        <v>17.75</v>
      </c>
      <c r="AE43" s="87"/>
      <c r="AF43" s="87"/>
      <c r="AG43" s="87"/>
      <c r="AH43" s="87"/>
      <c r="AI43" s="87"/>
      <c r="AJ43" s="87"/>
      <c r="AK43" s="87"/>
      <c r="AL43" s="87"/>
      <c r="AM43" s="82"/>
    </row>
    <row r="44" ht="28" customHeight="1" spans="2:39">
      <c r="B44" s="29" t="s">
        <v>23</v>
      </c>
      <c r="C44" s="29" t="s">
        <v>23</v>
      </c>
      <c r="D44" s="32"/>
      <c r="E44" s="29" t="s">
        <v>252</v>
      </c>
      <c r="F44" s="110">
        <v>334.98</v>
      </c>
      <c r="G44" s="110">
        <v>285.3</v>
      </c>
      <c r="H44" s="110">
        <v>18.55</v>
      </c>
      <c r="I44" s="110"/>
      <c r="J44" s="110">
        <v>18.55</v>
      </c>
      <c r="K44" s="110">
        <v>266.75</v>
      </c>
      <c r="L44" s="110"/>
      <c r="M44" s="110">
        <v>266.75</v>
      </c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>
        <v>49.68</v>
      </c>
      <c r="AB44" s="87">
        <v>49.68</v>
      </c>
      <c r="AC44" s="87"/>
      <c r="AD44" s="87">
        <v>49.68</v>
      </c>
      <c r="AE44" s="87"/>
      <c r="AF44" s="87"/>
      <c r="AG44" s="87"/>
      <c r="AH44" s="87"/>
      <c r="AI44" s="87"/>
      <c r="AJ44" s="87"/>
      <c r="AK44" s="87"/>
      <c r="AL44" s="87"/>
      <c r="AM44" s="82"/>
    </row>
    <row r="45" ht="28" customHeight="1" spans="2:39">
      <c r="B45" s="29" t="s">
        <v>253</v>
      </c>
      <c r="C45" s="29" t="s">
        <v>218</v>
      </c>
      <c r="D45" s="32" t="s">
        <v>75</v>
      </c>
      <c r="E45" s="29" t="s">
        <v>254</v>
      </c>
      <c r="F45" s="110">
        <v>264.77</v>
      </c>
      <c r="G45" s="110">
        <v>264.77</v>
      </c>
      <c r="H45" s="110">
        <v>9.47</v>
      </c>
      <c r="I45" s="110"/>
      <c r="J45" s="110">
        <v>9.47</v>
      </c>
      <c r="K45" s="110">
        <v>255.3</v>
      </c>
      <c r="L45" s="110"/>
      <c r="M45" s="110">
        <v>255.3</v>
      </c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2"/>
    </row>
    <row r="46" ht="28" customHeight="1" spans="2:39">
      <c r="B46" s="29" t="s">
        <v>253</v>
      </c>
      <c r="C46" s="29" t="s">
        <v>211</v>
      </c>
      <c r="D46" s="32" t="s">
        <v>75</v>
      </c>
      <c r="E46" s="29" t="s">
        <v>255</v>
      </c>
      <c r="F46" s="110">
        <v>17.68</v>
      </c>
      <c r="G46" s="110"/>
      <c r="H46" s="110"/>
      <c r="I46" s="110"/>
      <c r="J46" s="110"/>
      <c r="K46" s="110"/>
      <c r="L46" s="110"/>
      <c r="M46" s="110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>
        <v>17.68</v>
      </c>
      <c r="AB46" s="87">
        <v>17.68</v>
      </c>
      <c r="AC46" s="87"/>
      <c r="AD46" s="87">
        <v>17.68</v>
      </c>
      <c r="AE46" s="87"/>
      <c r="AF46" s="87"/>
      <c r="AG46" s="87"/>
      <c r="AH46" s="87"/>
      <c r="AI46" s="87"/>
      <c r="AJ46" s="87"/>
      <c r="AK46" s="87"/>
      <c r="AL46" s="87"/>
      <c r="AM46" s="82"/>
    </row>
    <row r="47" ht="28" customHeight="1" spans="2:39">
      <c r="B47" s="29" t="s">
        <v>253</v>
      </c>
      <c r="C47" s="29" t="s">
        <v>213</v>
      </c>
      <c r="D47" s="32" t="s">
        <v>75</v>
      </c>
      <c r="E47" s="29" t="s">
        <v>256</v>
      </c>
      <c r="F47" s="110">
        <v>52.53</v>
      </c>
      <c r="G47" s="110">
        <v>20.53</v>
      </c>
      <c r="H47" s="110">
        <v>9.08</v>
      </c>
      <c r="I47" s="110"/>
      <c r="J47" s="110">
        <v>9.08</v>
      </c>
      <c r="K47" s="110">
        <v>11.45</v>
      </c>
      <c r="L47" s="110"/>
      <c r="M47" s="110">
        <v>11.45</v>
      </c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>
        <v>32</v>
      </c>
      <c r="AB47" s="87">
        <v>32</v>
      </c>
      <c r="AC47" s="87"/>
      <c r="AD47" s="87">
        <v>32</v>
      </c>
      <c r="AE47" s="87"/>
      <c r="AF47" s="87"/>
      <c r="AG47" s="87"/>
      <c r="AH47" s="87"/>
      <c r="AI47" s="87"/>
      <c r="AJ47" s="87"/>
      <c r="AK47" s="87"/>
      <c r="AL47" s="87"/>
      <c r="AM47" s="82"/>
    </row>
    <row r="48" ht="28" customHeight="1" spans="2:39">
      <c r="B48" s="29" t="s">
        <v>23</v>
      </c>
      <c r="C48" s="29" t="s">
        <v>23</v>
      </c>
      <c r="D48" s="32"/>
      <c r="E48" s="29" t="s">
        <v>257</v>
      </c>
      <c r="F48" s="110">
        <v>46.6</v>
      </c>
      <c r="G48" s="110"/>
      <c r="H48" s="110"/>
      <c r="I48" s="110"/>
      <c r="J48" s="110"/>
      <c r="K48" s="110"/>
      <c r="L48" s="110"/>
      <c r="M48" s="110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>
        <v>46.6</v>
      </c>
      <c r="AB48" s="87">
        <v>46.6</v>
      </c>
      <c r="AC48" s="87"/>
      <c r="AD48" s="87">
        <v>46.6</v>
      </c>
      <c r="AE48" s="87"/>
      <c r="AF48" s="87"/>
      <c r="AG48" s="87"/>
      <c r="AH48" s="87"/>
      <c r="AI48" s="87"/>
      <c r="AJ48" s="87"/>
      <c r="AK48" s="87"/>
      <c r="AL48" s="87"/>
      <c r="AM48" s="82"/>
    </row>
    <row r="49" ht="28" customHeight="1" spans="2:39">
      <c r="B49" s="29" t="s">
        <v>258</v>
      </c>
      <c r="C49" s="29" t="s">
        <v>213</v>
      </c>
      <c r="D49" s="32" t="s">
        <v>75</v>
      </c>
      <c r="E49" s="29" t="s">
        <v>259</v>
      </c>
      <c r="F49" s="110">
        <v>46.6</v>
      </c>
      <c r="G49" s="110"/>
      <c r="H49" s="110"/>
      <c r="I49" s="110"/>
      <c r="J49" s="110"/>
      <c r="K49" s="110"/>
      <c r="L49" s="110"/>
      <c r="M49" s="110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>
        <v>46.6</v>
      </c>
      <c r="AB49" s="87">
        <v>46.6</v>
      </c>
      <c r="AC49" s="87"/>
      <c r="AD49" s="87">
        <v>46.6</v>
      </c>
      <c r="AE49" s="87"/>
      <c r="AF49" s="87"/>
      <c r="AG49" s="87"/>
      <c r="AH49" s="87"/>
      <c r="AI49" s="87"/>
      <c r="AJ49" s="87"/>
      <c r="AK49" s="87"/>
      <c r="AL49" s="87"/>
      <c r="AM49" s="82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6" topLeftCell="A24" activePane="bottomLeft" state="frozen"/>
      <selection/>
      <selection pane="bottomLeft" activeCell="D1" sqref="D1"/>
    </sheetView>
  </sheetViews>
  <sheetFormatPr defaultColWidth="10" defaultRowHeight="15"/>
  <cols>
    <col min="1" max="1" width="1.5047619047619" style="93" customWidth="1"/>
    <col min="2" max="4" width="6.12380952380952" style="93" customWidth="1"/>
    <col min="5" max="5" width="16.8761904761905" style="93" customWidth="1"/>
    <col min="6" max="6" width="41" style="93" customWidth="1"/>
    <col min="7" max="9" width="16.3714285714286" style="93" customWidth="1"/>
    <col min="10" max="10" width="1.5047619047619" style="93" customWidth="1"/>
    <col min="11" max="12" width="9.75238095238095" style="93" customWidth="1"/>
    <col min="13" max="16384" width="10" style="93"/>
  </cols>
  <sheetData>
    <row r="1" ht="24.95" customHeight="1" spans="1:10">
      <c r="A1" s="94"/>
      <c r="B1" s="46"/>
      <c r="C1" s="46"/>
      <c r="D1" s="46"/>
      <c r="E1" s="125"/>
      <c r="F1" s="125"/>
      <c r="G1" s="126" t="s">
        <v>260</v>
      </c>
      <c r="H1" s="126"/>
      <c r="I1" s="126"/>
      <c r="J1" s="97"/>
    </row>
    <row r="2" ht="22.9" customHeight="1" spans="1:10">
      <c r="A2" s="94"/>
      <c r="B2" s="98" t="s">
        <v>261</v>
      </c>
      <c r="C2" s="98"/>
      <c r="D2" s="98"/>
      <c r="E2" s="98"/>
      <c r="F2" s="98"/>
      <c r="G2" s="98"/>
      <c r="H2" s="98"/>
      <c r="I2" s="98"/>
      <c r="J2" s="97" t="s">
        <v>3</v>
      </c>
    </row>
    <row r="3" ht="19.5" customHeight="1" spans="1:10">
      <c r="A3" s="99"/>
      <c r="B3" s="127" t="s">
        <v>5</v>
      </c>
      <c r="C3" s="128"/>
      <c r="D3" s="128"/>
      <c r="E3" s="128"/>
      <c r="F3" s="128"/>
      <c r="G3" s="129"/>
      <c r="H3" s="130"/>
      <c r="I3" s="131" t="s">
        <v>59</v>
      </c>
      <c r="J3" s="103"/>
    </row>
    <row r="4" ht="24.4" customHeight="1" spans="1:10">
      <c r="A4" s="20"/>
      <c r="B4" s="57" t="s">
        <v>60</v>
      </c>
      <c r="C4" s="57"/>
      <c r="D4" s="57"/>
      <c r="E4" s="57"/>
      <c r="F4" s="57"/>
      <c r="G4" s="57" t="s">
        <v>61</v>
      </c>
      <c r="H4" s="132" t="s">
        <v>262</v>
      </c>
      <c r="I4" s="132" t="s">
        <v>184</v>
      </c>
      <c r="J4" s="20"/>
    </row>
    <row r="5" ht="24.4" customHeight="1" spans="1:10">
      <c r="A5" s="20"/>
      <c r="B5" s="57" t="s">
        <v>83</v>
      </c>
      <c r="C5" s="57"/>
      <c r="D5" s="57"/>
      <c r="E5" s="57" t="s">
        <v>72</v>
      </c>
      <c r="F5" s="57" t="s">
        <v>73</v>
      </c>
      <c r="G5" s="57"/>
      <c r="H5" s="132"/>
      <c r="I5" s="132"/>
      <c r="J5" s="20"/>
    </row>
    <row r="6" ht="24.4" customHeight="1" spans="1:10">
      <c r="A6" s="104"/>
      <c r="B6" s="57" t="s">
        <v>84</v>
      </c>
      <c r="C6" s="57" t="s">
        <v>85</v>
      </c>
      <c r="D6" s="57" t="s">
        <v>86</v>
      </c>
      <c r="E6" s="57"/>
      <c r="F6" s="57"/>
      <c r="G6" s="57"/>
      <c r="H6" s="132"/>
      <c r="I6" s="132"/>
      <c r="J6" s="106"/>
    </row>
    <row r="7" ht="22.9" customHeight="1" spans="1:10">
      <c r="A7" s="107"/>
      <c r="B7" s="78"/>
      <c r="C7" s="78"/>
      <c r="D7" s="78"/>
      <c r="E7" s="78"/>
      <c r="F7" s="78" t="s">
        <v>74</v>
      </c>
      <c r="G7" s="86">
        <v>1157.35</v>
      </c>
      <c r="H7" s="86">
        <v>1038.08</v>
      </c>
      <c r="I7" s="86">
        <v>119.27</v>
      </c>
      <c r="J7" s="108"/>
    </row>
    <row r="8" ht="22.9" customHeight="1" spans="1:10">
      <c r="A8" s="107"/>
      <c r="B8" s="133"/>
      <c r="C8" s="133"/>
      <c r="D8" s="133"/>
      <c r="E8" s="133"/>
      <c r="F8" s="134" t="s">
        <v>23</v>
      </c>
      <c r="G8" s="87">
        <v>1157.35</v>
      </c>
      <c r="H8" s="87">
        <v>1038.08</v>
      </c>
      <c r="I8" s="87">
        <v>119.27</v>
      </c>
      <c r="J8" s="108"/>
    </row>
    <row r="9" ht="22.9" customHeight="1" spans="1:10">
      <c r="A9" s="107"/>
      <c r="B9" s="133"/>
      <c r="C9" s="133"/>
      <c r="D9" s="133"/>
      <c r="E9" s="133"/>
      <c r="F9" s="134" t="s">
        <v>263</v>
      </c>
      <c r="G9" s="87">
        <v>1157.35</v>
      </c>
      <c r="H9" s="87">
        <v>1038.08</v>
      </c>
      <c r="I9" s="87">
        <v>119.27</v>
      </c>
      <c r="J9" s="108"/>
    </row>
    <row r="10" ht="22.9" customHeight="1" spans="1:10">
      <c r="A10" s="107"/>
      <c r="B10" s="133" t="s">
        <v>87</v>
      </c>
      <c r="C10" s="133" t="s">
        <v>88</v>
      </c>
      <c r="D10" s="133" t="s">
        <v>89</v>
      </c>
      <c r="E10" s="133" t="s">
        <v>264</v>
      </c>
      <c r="F10" s="135" t="s">
        <v>265</v>
      </c>
      <c r="G10" s="87">
        <v>480.96</v>
      </c>
      <c r="H10" s="88">
        <v>480.96</v>
      </c>
      <c r="I10" s="88"/>
      <c r="J10" s="108"/>
    </row>
    <row r="11" ht="22.9" customHeight="1" spans="1:10">
      <c r="A11" s="107"/>
      <c r="B11" s="133" t="s">
        <v>87</v>
      </c>
      <c r="C11" s="133" t="s">
        <v>88</v>
      </c>
      <c r="D11" s="133" t="s">
        <v>91</v>
      </c>
      <c r="E11" s="133" t="s">
        <v>264</v>
      </c>
      <c r="F11" s="135" t="s">
        <v>266</v>
      </c>
      <c r="G11" s="87">
        <v>17.68</v>
      </c>
      <c r="H11" s="88"/>
      <c r="I11" s="88">
        <v>17.68</v>
      </c>
      <c r="J11" s="108"/>
    </row>
    <row r="12" ht="22.9" customHeight="1" spans="1:10">
      <c r="A12" s="107"/>
      <c r="B12" s="133" t="s">
        <v>87</v>
      </c>
      <c r="C12" s="133" t="s">
        <v>88</v>
      </c>
      <c r="D12" s="133" t="s">
        <v>93</v>
      </c>
      <c r="E12" s="133" t="s">
        <v>264</v>
      </c>
      <c r="F12" s="135" t="s">
        <v>267</v>
      </c>
      <c r="G12" s="87">
        <v>124.25</v>
      </c>
      <c r="H12" s="88">
        <v>124.25</v>
      </c>
      <c r="I12" s="88"/>
      <c r="J12" s="108"/>
    </row>
    <row r="13" ht="22.9" customHeight="1" spans="1:10">
      <c r="A13" s="107"/>
      <c r="B13" s="133" t="s">
        <v>95</v>
      </c>
      <c r="C13" s="133" t="s">
        <v>96</v>
      </c>
      <c r="D13" s="133" t="s">
        <v>91</v>
      </c>
      <c r="E13" s="133" t="s">
        <v>264</v>
      </c>
      <c r="F13" s="135" t="s">
        <v>268</v>
      </c>
      <c r="G13" s="87">
        <v>6</v>
      </c>
      <c r="H13" s="88">
        <v>1</v>
      </c>
      <c r="I13" s="88">
        <v>5</v>
      </c>
      <c r="J13" s="108"/>
    </row>
    <row r="14" ht="22.9" customHeight="1" spans="1:10">
      <c r="A14" s="107"/>
      <c r="B14" s="133" t="s">
        <v>98</v>
      </c>
      <c r="C14" s="133" t="s">
        <v>91</v>
      </c>
      <c r="D14" s="133" t="s">
        <v>99</v>
      </c>
      <c r="E14" s="133" t="s">
        <v>264</v>
      </c>
      <c r="F14" s="135" t="s">
        <v>269</v>
      </c>
      <c r="G14" s="87">
        <v>195.61</v>
      </c>
      <c r="H14" s="88">
        <v>195.61</v>
      </c>
      <c r="I14" s="88"/>
      <c r="J14" s="108"/>
    </row>
    <row r="15" ht="22.9" customHeight="1" spans="1:10">
      <c r="A15" s="107"/>
      <c r="B15" s="133" t="s">
        <v>98</v>
      </c>
      <c r="C15" s="133" t="s">
        <v>101</v>
      </c>
      <c r="D15" s="133" t="s">
        <v>89</v>
      </c>
      <c r="E15" s="133" t="s">
        <v>264</v>
      </c>
      <c r="F15" s="135" t="s">
        <v>270</v>
      </c>
      <c r="G15" s="87">
        <v>16.87</v>
      </c>
      <c r="H15" s="88">
        <v>16.87</v>
      </c>
      <c r="I15" s="88"/>
      <c r="J15" s="108"/>
    </row>
    <row r="16" ht="22.9" customHeight="1" spans="1:10">
      <c r="A16" s="107"/>
      <c r="B16" s="133" t="s">
        <v>98</v>
      </c>
      <c r="C16" s="133" t="s">
        <v>101</v>
      </c>
      <c r="D16" s="133" t="s">
        <v>101</v>
      </c>
      <c r="E16" s="133" t="s">
        <v>264</v>
      </c>
      <c r="F16" s="135" t="s">
        <v>271</v>
      </c>
      <c r="G16" s="87">
        <v>49.75</v>
      </c>
      <c r="H16" s="88">
        <v>49.75</v>
      </c>
      <c r="I16" s="88"/>
      <c r="J16" s="108"/>
    </row>
    <row r="17" ht="22.9" customHeight="1" spans="1:10">
      <c r="A17" s="107"/>
      <c r="B17" s="133" t="s">
        <v>98</v>
      </c>
      <c r="C17" s="133" t="s">
        <v>96</v>
      </c>
      <c r="D17" s="133" t="s">
        <v>96</v>
      </c>
      <c r="E17" s="133" t="s">
        <v>264</v>
      </c>
      <c r="F17" s="135" t="s">
        <v>272</v>
      </c>
      <c r="G17" s="87">
        <v>5</v>
      </c>
      <c r="H17" s="88">
        <v>5</v>
      </c>
      <c r="I17" s="88"/>
      <c r="J17" s="108"/>
    </row>
    <row r="18" ht="24" customHeight="1" spans="1:10">
      <c r="A18" s="111"/>
      <c r="B18" s="133" t="s">
        <v>105</v>
      </c>
      <c r="C18" s="133" t="s">
        <v>106</v>
      </c>
      <c r="D18" s="133" t="s">
        <v>89</v>
      </c>
      <c r="E18" s="133" t="s">
        <v>264</v>
      </c>
      <c r="F18" s="135" t="s">
        <v>273</v>
      </c>
      <c r="G18" s="87">
        <v>16.76</v>
      </c>
      <c r="H18" s="88">
        <v>16.76</v>
      </c>
      <c r="I18" s="88"/>
      <c r="J18" s="112"/>
    </row>
    <row r="19" ht="24" customHeight="1" spans="1:10">
      <c r="B19" s="133" t="s">
        <v>105</v>
      </c>
      <c r="C19" s="133" t="s">
        <v>106</v>
      </c>
      <c r="D19" s="133" t="s">
        <v>91</v>
      </c>
      <c r="E19" s="133" t="s">
        <v>264</v>
      </c>
      <c r="F19" s="135" t="s">
        <v>274</v>
      </c>
      <c r="G19" s="87">
        <v>10.59</v>
      </c>
      <c r="H19" s="88">
        <v>10.59</v>
      </c>
      <c r="I19" s="88"/>
    </row>
    <row r="20" ht="24" customHeight="1" spans="1:10">
      <c r="B20" s="133" t="s">
        <v>105</v>
      </c>
      <c r="C20" s="133" t="s">
        <v>106</v>
      </c>
      <c r="D20" s="133" t="s">
        <v>88</v>
      </c>
      <c r="E20" s="133" t="s">
        <v>264</v>
      </c>
      <c r="F20" s="135" t="s">
        <v>275</v>
      </c>
      <c r="G20" s="87">
        <v>16.8</v>
      </c>
      <c r="H20" s="88">
        <v>16.79</v>
      </c>
      <c r="I20" s="88"/>
    </row>
    <row r="21" ht="24" customHeight="1" spans="1:10">
      <c r="B21" s="133" t="s">
        <v>116</v>
      </c>
      <c r="C21" s="133" t="s">
        <v>89</v>
      </c>
      <c r="D21" s="133" t="s">
        <v>117</v>
      </c>
      <c r="E21" s="133" t="s">
        <v>264</v>
      </c>
      <c r="F21" s="135" t="s">
        <v>267</v>
      </c>
      <c r="G21" s="87">
        <v>41.09</v>
      </c>
      <c r="H21" s="88">
        <v>41.09</v>
      </c>
      <c r="I21" s="88"/>
    </row>
    <row r="22" ht="24" customHeight="1" spans="1:10">
      <c r="B22" s="133" t="s">
        <v>116</v>
      </c>
      <c r="C22" s="133" t="s">
        <v>89</v>
      </c>
      <c r="D22" s="133" t="s">
        <v>118</v>
      </c>
      <c r="E22" s="133" t="s">
        <v>264</v>
      </c>
      <c r="F22" s="135" t="s">
        <v>276</v>
      </c>
      <c r="G22" s="87">
        <v>9.47</v>
      </c>
      <c r="H22" s="88">
        <v>9.47</v>
      </c>
      <c r="I22" s="88"/>
    </row>
    <row r="23" ht="24" customHeight="1" spans="1:10">
      <c r="B23" s="133" t="s">
        <v>116</v>
      </c>
      <c r="C23" s="133" t="s">
        <v>89</v>
      </c>
      <c r="D23" s="133" t="s">
        <v>96</v>
      </c>
      <c r="E23" s="133" t="s">
        <v>264</v>
      </c>
      <c r="F23" s="134" t="s">
        <v>120</v>
      </c>
      <c r="G23" s="87">
        <v>9.08</v>
      </c>
      <c r="H23" s="88">
        <v>9.08</v>
      </c>
      <c r="I23" s="88"/>
    </row>
    <row r="24" ht="24" customHeight="1" spans="1:10">
      <c r="B24" s="133" t="s">
        <v>116</v>
      </c>
      <c r="C24" s="133" t="s">
        <v>88</v>
      </c>
      <c r="D24" s="133" t="s">
        <v>112</v>
      </c>
      <c r="E24" s="133" t="s">
        <v>264</v>
      </c>
      <c r="F24" s="134" t="s">
        <v>121</v>
      </c>
      <c r="G24" s="87">
        <v>4.73</v>
      </c>
      <c r="H24" s="88">
        <v>4.73</v>
      </c>
      <c r="I24" s="88"/>
    </row>
    <row r="25" ht="24" customHeight="1" spans="1:10">
      <c r="B25" s="133" t="s">
        <v>116</v>
      </c>
      <c r="C25" s="133" t="s">
        <v>122</v>
      </c>
      <c r="D25" s="133" t="s">
        <v>89</v>
      </c>
      <c r="E25" s="133" t="s">
        <v>264</v>
      </c>
      <c r="F25" s="134" t="s">
        <v>123</v>
      </c>
      <c r="G25" s="87">
        <v>32</v>
      </c>
      <c r="H25" s="88"/>
      <c r="I25" s="88">
        <v>32</v>
      </c>
    </row>
    <row r="26" ht="24" customHeight="1" spans="1:10">
      <c r="B26" s="133" t="s">
        <v>116</v>
      </c>
      <c r="C26" s="133" t="s">
        <v>122</v>
      </c>
      <c r="D26" s="133" t="s">
        <v>101</v>
      </c>
      <c r="E26" s="133" t="s">
        <v>264</v>
      </c>
      <c r="F26" s="134" t="s">
        <v>124</v>
      </c>
      <c r="G26" s="87">
        <v>46.6</v>
      </c>
      <c r="H26" s="88"/>
      <c r="I26" s="88">
        <v>46.6</v>
      </c>
    </row>
    <row r="27" ht="24" customHeight="1" spans="1:10">
      <c r="B27" s="133" t="s">
        <v>125</v>
      </c>
      <c r="C27" s="133" t="s">
        <v>89</v>
      </c>
      <c r="D27" s="133" t="s">
        <v>126</v>
      </c>
      <c r="E27" s="133" t="s">
        <v>264</v>
      </c>
      <c r="F27" s="134" t="s">
        <v>127</v>
      </c>
      <c r="G27" s="87">
        <v>0.24</v>
      </c>
      <c r="H27" s="88"/>
      <c r="I27" s="88">
        <v>0.24</v>
      </c>
    </row>
    <row r="28" ht="24" customHeight="1" spans="1:10">
      <c r="B28" s="133" t="s">
        <v>128</v>
      </c>
      <c r="C28" s="133" t="s">
        <v>91</v>
      </c>
      <c r="D28" s="133" t="s">
        <v>89</v>
      </c>
      <c r="E28" s="133" t="s">
        <v>264</v>
      </c>
      <c r="F28" s="135" t="s">
        <v>277</v>
      </c>
      <c r="G28" s="87">
        <v>51.16</v>
      </c>
      <c r="H28" s="88">
        <v>51.16</v>
      </c>
      <c r="I28" s="88"/>
    </row>
    <row r="29" ht="24" customHeight="1" spans="1:10">
      <c r="B29" s="133" t="s">
        <v>130</v>
      </c>
      <c r="C29" s="133" t="s">
        <v>89</v>
      </c>
      <c r="D29" s="133" t="s">
        <v>117</v>
      </c>
      <c r="E29" s="133" t="s">
        <v>264</v>
      </c>
      <c r="F29" s="134" t="s">
        <v>131</v>
      </c>
      <c r="G29" s="87">
        <v>4.96</v>
      </c>
      <c r="H29" s="88">
        <v>4.96</v>
      </c>
      <c r="I29" s="88"/>
    </row>
    <row r="30" ht="24" customHeight="1" spans="1:10">
      <c r="B30" s="133" t="s">
        <v>130</v>
      </c>
      <c r="C30" s="133" t="s">
        <v>122</v>
      </c>
      <c r="D30" s="133" t="s">
        <v>96</v>
      </c>
      <c r="E30" s="133" t="s">
        <v>264</v>
      </c>
      <c r="F30" s="134" t="s">
        <v>132</v>
      </c>
      <c r="G30" s="87">
        <v>17.75</v>
      </c>
      <c r="H30" s="88"/>
      <c r="I30" s="88">
        <v>17.75</v>
      </c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pane ySplit="6" topLeftCell="A28" activePane="bottomLeft" state="frozen"/>
      <selection/>
      <selection pane="bottomLeft" activeCell="D1" sqref="D1"/>
    </sheetView>
  </sheetViews>
  <sheetFormatPr defaultColWidth="10" defaultRowHeight="15"/>
  <cols>
    <col min="1" max="1" width="1.5047619047619" style="93" customWidth="1"/>
    <col min="2" max="3" width="6.12380952380952" style="93" customWidth="1"/>
    <col min="4" max="4" width="24.3714285714286" style="93" customWidth="1"/>
    <col min="5" max="5" width="41" style="93" customWidth="1"/>
    <col min="6" max="8" width="17.3714285714286" style="93" customWidth="1"/>
    <col min="9" max="9" width="1.5047619047619" style="93" customWidth="1"/>
    <col min="10" max="16384" width="10" style="93"/>
  </cols>
  <sheetData>
    <row r="1" ht="24.95" customHeight="1" spans="1:9">
      <c r="A1" s="113"/>
      <c r="B1" s="46"/>
      <c r="C1" s="46"/>
      <c r="D1" s="114"/>
      <c r="E1" s="114"/>
      <c r="F1" s="46"/>
      <c r="G1" s="46"/>
      <c r="H1" s="96" t="s">
        <v>278</v>
      </c>
      <c r="I1" s="115"/>
    </row>
    <row r="2" ht="22.9" customHeight="1" spans="1:9">
      <c r="A2" s="94"/>
      <c r="B2" s="116" t="s">
        <v>279</v>
      </c>
      <c r="C2" s="116"/>
      <c r="D2" s="116"/>
      <c r="E2" s="116"/>
      <c r="F2" s="116"/>
      <c r="G2" s="116"/>
      <c r="H2" s="116"/>
      <c r="I2" s="115"/>
    </row>
    <row r="3" ht="19.5" customHeight="1" spans="1:9">
      <c r="A3" s="99"/>
      <c r="B3" s="100" t="s">
        <v>5</v>
      </c>
      <c r="C3" s="101"/>
      <c r="D3" s="101"/>
      <c r="E3" s="101"/>
      <c r="F3" s="117"/>
      <c r="G3" s="118"/>
      <c r="H3" s="119" t="s">
        <v>135</v>
      </c>
      <c r="I3" s="115"/>
    </row>
    <row r="4" ht="24.4" customHeight="1" spans="1:9">
      <c r="A4" s="97"/>
      <c r="B4" s="76" t="s">
        <v>138</v>
      </c>
      <c r="C4" s="76"/>
      <c r="D4" s="76"/>
      <c r="E4" s="76"/>
      <c r="F4" s="76" t="s">
        <v>280</v>
      </c>
      <c r="G4" s="76"/>
      <c r="H4" s="76"/>
      <c r="I4" s="115"/>
    </row>
    <row r="5" ht="24.4" customHeight="1" spans="1:9">
      <c r="A5" s="97"/>
      <c r="B5" s="76" t="s">
        <v>281</v>
      </c>
      <c r="C5" s="76"/>
      <c r="D5" s="76" t="s">
        <v>282</v>
      </c>
      <c r="E5" s="76" t="s">
        <v>283</v>
      </c>
      <c r="F5" s="76" t="s">
        <v>140</v>
      </c>
      <c r="G5" s="76" t="s">
        <v>284</v>
      </c>
      <c r="H5" s="76" t="s">
        <v>285</v>
      </c>
      <c r="I5" s="115"/>
    </row>
    <row r="6" ht="24.4" customHeight="1" spans="1:9">
      <c r="A6" s="20"/>
      <c r="B6" s="76" t="s">
        <v>286</v>
      </c>
      <c r="C6" s="76" t="s">
        <v>287</v>
      </c>
      <c r="D6" s="76"/>
      <c r="E6" s="76"/>
      <c r="F6" s="76"/>
      <c r="G6" s="76"/>
      <c r="H6" s="76"/>
      <c r="I6" s="115"/>
    </row>
    <row r="7" ht="22.9" customHeight="1" spans="1:9">
      <c r="A7" s="97"/>
      <c r="B7" s="120"/>
      <c r="C7" s="120"/>
      <c r="D7" s="120"/>
      <c r="E7" s="120" t="s">
        <v>74</v>
      </c>
      <c r="F7" s="86">
        <v>808.22</v>
      </c>
      <c r="G7" s="86">
        <v>574.47</v>
      </c>
      <c r="H7" s="86">
        <v>233.76</v>
      </c>
      <c r="I7" s="115"/>
    </row>
    <row r="8" ht="22.9" customHeight="1" spans="1:9">
      <c r="A8" s="97"/>
      <c r="B8" s="121" t="s">
        <v>23</v>
      </c>
      <c r="C8" s="121" t="s">
        <v>23</v>
      </c>
      <c r="D8" s="122"/>
      <c r="E8" s="121" t="s">
        <v>23</v>
      </c>
      <c r="F8" s="87">
        <v>808.22</v>
      </c>
      <c r="G8" s="87">
        <v>574.47</v>
      </c>
      <c r="H8" s="87">
        <v>233.76</v>
      </c>
      <c r="I8" s="115"/>
    </row>
    <row r="9" ht="22.9" customHeight="1" spans="1:9">
      <c r="A9" s="97"/>
      <c r="B9" s="121" t="s">
        <v>23</v>
      </c>
      <c r="C9" s="121" t="s">
        <v>23</v>
      </c>
      <c r="D9" s="122" t="s">
        <v>75</v>
      </c>
      <c r="E9" s="123" t="s">
        <v>0</v>
      </c>
      <c r="F9" s="87">
        <v>808.22</v>
      </c>
      <c r="G9" s="87">
        <v>574.47</v>
      </c>
      <c r="H9" s="87">
        <v>233.76</v>
      </c>
      <c r="I9" s="115"/>
    </row>
    <row r="10" ht="22.9" customHeight="1" spans="1:9">
      <c r="A10" s="97"/>
      <c r="B10" s="121" t="s">
        <v>23</v>
      </c>
      <c r="C10" s="121" t="s">
        <v>23</v>
      </c>
      <c r="D10" s="122" t="s">
        <v>288</v>
      </c>
      <c r="E10" s="123" t="s">
        <v>289</v>
      </c>
      <c r="F10" s="87">
        <v>552.84</v>
      </c>
      <c r="G10" s="87">
        <v>552.84</v>
      </c>
      <c r="H10" s="87"/>
      <c r="I10" s="115"/>
    </row>
    <row r="11" ht="22.9" customHeight="1" spans="1:9">
      <c r="A11" s="97"/>
      <c r="B11" s="121" t="s">
        <v>194</v>
      </c>
      <c r="C11" s="121" t="s">
        <v>195</v>
      </c>
      <c r="D11" s="122" t="s">
        <v>290</v>
      </c>
      <c r="E11" s="123" t="s">
        <v>291</v>
      </c>
      <c r="F11" s="87">
        <v>109.52</v>
      </c>
      <c r="G11" s="87">
        <v>109.52</v>
      </c>
      <c r="H11" s="87"/>
      <c r="I11" s="115"/>
    </row>
    <row r="12" ht="22.9" customHeight="1" spans="1:9">
      <c r="A12" s="97"/>
      <c r="B12" s="121" t="s">
        <v>194</v>
      </c>
      <c r="C12" s="121" t="s">
        <v>197</v>
      </c>
      <c r="D12" s="122" t="s">
        <v>292</v>
      </c>
      <c r="E12" s="123" t="s">
        <v>293</v>
      </c>
      <c r="F12" s="87">
        <v>71.97</v>
      </c>
      <c r="G12" s="87">
        <v>71.97</v>
      </c>
      <c r="H12" s="87"/>
      <c r="I12" s="115"/>
    </row>
    <row r="13" ht="22.9" customHeight="1" spans="1:9">
      <c r="A13" s="97"/>
      <c r="B13" s="121" t="s">
        <v>194</v>
      </c>
      <c r="C13" s="121" t="s">
        <v>199</v>
      </c>
      <c r="D13" s="122" t="s">
        <v>294</v>
      </c>
      <c r="E13" s="123" t="s">
        <v>295</v>
      </c>
      <c r="F13" s="87">
        <v>88.25</v>
      </c>
      <c r="G13" s="87">
        <v>88.25</v>
      </c>
      <c r="H13" s="87"/>
      <c r="I13" s="115"/>
    </row>
    <row r="14" ht="22.9" customHeight="1" spans="1:9">
      <c r="A14" s="97"/>
      <c r="B14" s="121" t="s">
        <v>194</v>
      </c>
      <c r="C14" s="121" t="s">
        <v>201</v>
      </c>
      <c r="D14" s="122" t="s">
        <v>296</v>
      </c>
      <c r="E14" s="123" t="s">
        <v>297</v>
      </c>
      <c r="F14" s="87">
        <v>85.09</v>
      </c>
      <c r="G14" s="87">
        <v>85.09</v>
      </c>
      <c r="H14" s="87"/>
      <c r="I14" s="115"/>
    </row>
    <row r="15" ht="22.9" customHeight="1" spans="1:9">
      <c r="A15" s="97"/>
      <c r="B15" s="121" t="s">
        <v>194</v>
      </c>
      <c r="C15" s="121" t="s">
        <v>203</v>
      </c>
      <c r="D15" s="122" t="s">
        <v>298</v>
      </c>
      <c r="E15" s="123" t="s">
        <v>299</v>
      </c>
      <c r="F15" s="87">
        <v>49.75</v>
      </c>
      <c r="G15" s="87">
        <v>49.75</v>
      </c>
      <c r="H15" s="87"/>
      <c r="I15" s="115"/>
    </row>
    <row r="16" ht="22.9" customHeight="1" spans="1:9">
      <c r="A16" s="97"/>
      <c r="B16" s="121" t="s">
        <v>194</v>
      </c>
      <c r="C16" s="121" t="s">
        <v>205</v>
      </c>
      <c r="D16" s="122" t="s">
        <v>300</v>
      </c>
      <c r="E16" s="123" t="s">
        <v>301</v>
      </c>
      <c r="F16" s="87">
        <v>27.35</v>
      </c>
      <c r="G16" s="87">
        <v>27.35</v>
      </c>
      <c r="H16" s="87"/>
      <c r="I16" s="115"/>
    </row>
    <row r="17" ht="22" customHeight="1" spans="1:9">
      <c r="A17" s="111"/>
      <c r="B17" s="121" t="s">
        <v>194</v>
      </c>
      <c r="C17" s="121" t="s">
        <v>207</v>
      </c>
      <c r="D17" s="122" t="s">
        <v>302</v>
      </c>
      <c r="E17" s="123" t="s">
        <v>303</v>
      </c>
      <c r="F17" s="87">
        <v>16.79</v>
      </c>
      <c r="G17" s="87">
        <v>16.79</v>
      </c>
      <c r="H17" s="87"/>
      <c r="I17" s="124"/>
    </row>
    <row r="18" ht="22" customHeight="1" spans="1:9">
      <c r="B18" s="121" t="s">
        <v>194</v>
      </c>
      <c r="C18" s="121" t="s">
        <v>209</v>
      </c>
      <c r="D18" s="122" t="s">
        <v>304</v>
      </c>
      <c r="E18" s="123" t="s">
        <v>305</v>
      </c>
      <c r="F18" s="87">
        <v>2.34</v>
      </c>
      <c r="G18" s="87">
        <v>2.34</v>
      </c>
      <c r="H18" s="87"/>
    </row>
    <row r="19" ht="22" customHeight="1" spans="1:9">
      <c r="B19" s="121" t="s">
        <v>194</v>
      </c>
      <c r="C19" s="121" t="s">
        <v>211</v>
      </c>
      <c r="D19" s="122" t="s">
        <v>306</v>
      </c>
      <c r="E19" s="123" t="s">
        <v>307</v>
      </c>
      <c r="F19" s="87">
        <v>51.16</v>
      </c>
      <c r="G19" s="87">
        <v>51.16</v>
      </c>
      <c r="H19" s="87"/>
    </row>
    <row r="20" ht="22" customHeight="1" spans="1:9">
      <c r="B20" s="121" t="s">
        <v>194</v>
      </c>
      <c r="C20" s="121" t="s">
        <v>213</v>
      </c>
      <c r="D20" s="122" t="s">
        <v>308</v>
      </c>
      <c r="E20" s="123" t="s">
        <v>309</v>
      </c>
      <c r="F20" s="87">
        <v>50.62</v>
      </c>
      <c r="G20" s="87">
        <v>50.62</v>
      </c>
      <c r="H20" s="87"/>
    </row>
    <row r="21" ht="22" customHeight="1" spans="1:9">
      <c r="B21" s="121" t="s">
        <v>23</v>
      </c>
      <c r="C21" s="121" t="s">
        <v>23</v>
      </c>
      <c r="D21" s="122" t="s">
        <v>310</v>
      </c>
      <c r="E21" s="123" t="s">
        <v>311</v>
      </c>
      <c r="F21" s="87">
        <v>233.76</v>
      </c>
      <c r="G21" s="87"/>
      <c r="H21" s="87">
        <v>233.76</v>
      </c>
    </row>
    <row r="22" ht="22" customHeight="1" spans="1:9">
      <c r="B22" s="121" t="s">
        <v>216</v>
      </c>
      <c r="C22" s="121" t="s">
        <v>195</v>
      </c>
      <c r="D22" s="122" t="s">
        <v>312</v>
      </c>
      <c r="E22" s="123" t="s">
        <v>313</v>
      </c>
      <c r="F22" s="87">
        <v>17.95</v>
      </c>
      <c r="G22" s="87"/>
      <c r="H22" s="87">
        <v>17.95</v>
      </c>
    </row>
    <row r="23" ht="22" customHeight="1" spans="1:9">
      <c r="B23" s="121" t="s">
        <v>216</v>
      </c>
      <c r="C23" s="121" t="s">
        <v>218</v>
      </c>
      <c r="D23" s="122" t="s">
        <v>314</v>
      </c>
      <c r="E23" s="123" t="s">
        <v>315</v>
      </c>
      <c r="F23" s="87">
        <v>1.5</v>
      </c>
      <c r="G23" s="87"/>
      <c r="H23" s="87">
        <v>1.5</v>
      </c>
    </row>
    <row r="24" ht="22" customHeight="1" spans="1:9">
      <c r="B24" s="121" t="s">
        <v>216</v>
      </c>
      <c r="C24" s="121" t="s">
        <v>220</v>
      </c>
      <c r="D24" s="122" t="s">
        <v>316</v>
      </c>
      <c r="E24" s="123" t="s">
        <v>317</v>
      </c>
      <c r="F24" s="87">
        <v>3.5</v>
      </c>
      <c r="G24" s="87"/>
      <c r="H24" s="87">
        <v>3.5</v>
      </c>
    </row>
    <row r="25" ht="22" customHeight="1" spans="1:9">
      <c r="B25" s="121" t="s">
        <v>216</v>
      </c>
      <c r="C25" s="121" t="s">
        <v>201</v>
      </c>
      <c r="D25" s="122" t="s">
        <v>318</v>
      </c>
      <c r="E25" s="123" t="s">
        <v>319</v>
      </c>
      <c r="F25" s="87">
        <v>8.5</v>
      </c>
      <c r="G25" s="87"/>
      <c r="H25" s="87">
        <v>8.5</v>
      </c>
    </row>
    <row r="26" ht="22" customHeight="1" spans="1:9">
      <c r="B26" s="121" t="s">
        <v>216</v>
      </c>
      <c r="C26" s="121" t="s">
        <v>207</v>
      </c>
      <c r="D26" s="122" t="s">
        <v>320</v>
      </c>
      <c r="E26" s="123" t="s">
        <v>321</v>
      </c>
      <c r="F26" s="87">
        <v>36</v>
      </c>
      <c r="G26" s="87"/>
      <c r="H26" s="87">
        <v>36</v>
      </c>
    </row>
    <row r="27" ht="22" customHeight="1" spans="1:9">
      <c r="B27" s="121" t="s">
        <v>216</v>
      </c>
      <c r="C27" s="121" t="s">
        <v>211</v>
      </c>
      <c r="D27" s="122" t="s">
        <v>322</v>
      </c>
      <c r="E27" s="123" t="s">
        <v>323</v>
      </c>
      <c r="F27" s="87">
        <v>5.5</v>
      </c>
      <c r="G27" s="87"/>
      <c r="H27" s="87">
        <v>5.5</v>
      </c>
    </row>
    <row r="28" ht="22" customHeight="1" spans="1:9">
      <c r="B28" s="121" t="s">
        <v>216</v>
      </c>
      <c r="C28" s="121" t="s">
        <v>225</v>
      </c>
      <c r="D28" s="122" t="s">
        <v>324</v>
      </c>
      <c r="E28" s="123" t="s">
        <v>325</v>
      </c>
      <c r="F28" s="87">
        <v>11</v>
      </c>
      <c r="G28" s="87"/>
      <c r="H28" s="87">
        <v>11</v>
      </c>
    </row>
    <row r="29" ht="22" customHeight="1" spans="1:9">
      <c r="B29" s="121" t="s">
        <v>216</v>
      </c>
      <c r="C29" s="121" t="s">
        <v>227</v>
      </c>
      <c r="D29" s="122" t="s">
        <v>326</v>
      </c>
      <c r="E29" s="123" t="s">
        <v>327</v>
      </c>
      <c r="F29" s="87">
        <v>1.5</v>
      </c>
      <c r="G29" s="87"/>
      <c r="H29" s="87">
        <v>1.5</v>
      </c>
    </row>
    <row r="30" ht="22" customHeight="1" spans="1:9">
      <c r="B30" s="121" t="s">
        <v>216</v>
      </c>
      <c r="C30" s="121" t="s">
        <v>229</v>
      </c>
      <c r="D30" s="122" t="s">
        <v>328</v>
      </c>
      <c r="E30" s="123" t="s">
        <v>329</v>
      </c>
      <c r="F30" s="87">
        <v>1.53</v>
      </c>
      <c r="G30" s="87"/>
      <c r="H30" s="87">
        <v>1.53</v>
      </c>
    </row>
    <row r="31" ht="22" customHeight="1" spans="1:9">
      <c r="B31" s="121" t="s">
        <v>216</v>
      </c>
      <c r="C31" s="121" t="s">
        <v>231</v>
      </c>
      <c r="D31" s="122" t="s">
        <v>330</v>
      </c>
      <c r="E31" s="123" t="s">
        <v>331</v>
      </c>
      <c r="F31" s="87">
        <v>50</v>
      </c>
      <c r="G31" s="87"/>
      <c r="H31" s="87">
        <v>50</v>
      </c>
    </row>
    <row r="32" ht="22" customHeight="1" spans="1:9">
      <c r="B32" s="121" t="s">
        <v>216</v>
      </c>
      <c r="C32" s="121" t="s">
        <v>233</v>
      </c>
      <c r="D32" s="122" t="s">
        <v>332</v>
      </c>
      <c r="E32" s="123" t="s">
        <v>333</v>
      </c>
      <c r="F32" s="87">
        <v>8.05</v>
      </c>
      <c r="G32" s="87"/>
      <c r="H32" s="87">
        <v>8.05</v>
      </c>
    </row>
    <row r="33" ht="22" customHeight="1" spans="2:8">
      <c r="B33" s="121" t="s">
        <v>216</v>
      </c>
      <c r="C33" s="121" t="s">
        <v>235</v>
      </c>
      <c r="D33" s="122" t="s">
        <v>334</v>
      </c>
      <c r="E33" s="123" t="s">
        <v>335</v>
      </c>
      <c r="F33" s="87">
        <v>3.29</v>
      </c>
      <c r="G33" s="87"/>
      <c r="H33" s="87">
        <v>3.29</v>
      </c>
    </row>
    <row r="34" ht="22" customHeight="1" spans="2:8">
      <c r="B34" s="121" t="s">
        <v>216</v>
      </c>
      <c r="C34" s="121" t="s">
        <v>237</v>
      </c>
      <c r="D34" s="122" t="s">
        <v>336</v>
      </c>
      <c r="E34" s="123" t="s">
        <v>337</v>
      </c>
      <c r="F34" s="87">
        <v>9.5</v>
      </c>
      <c r="G34" s="87"/>
      <c r="H34" s="87">
        <v>9.5</v>
      </c>
    </row>
    <row r="35" ht="22" customHeight="1" spans="2:8">
      <c r="B35" s="121" t="s">
        <v>216</v>
      </c>
      <c r="C35" s="121" t="s">
        <v>239</v>
      </c>
      <c r="D35" s="122" t="s">
        <v>338</v>
      </c>
      <c r="E35" s="123" t="s">
        <v>339</v>
      </c>
      <c r="F35" s="87">
        <v>14.94</v>
      </c>
      <c r="G35" s="87"/>
      <c r="H35" s="87">
        <v>14.94</v>
      </c>
    </row>
    <row r="36" ht="22" customHeight="1" spans="2:8">
      <c r="B36" s="121" t="s">
        <v>216</v>
      </c>
      <c r="C36" s="121" t="s">
        <v>213</v>
      </c>
      <c r="D36" s="122" t="s">
        <v>340</v>
      </c>
      <c r="E36" s="123" t="s">
        <v>341</v>
      </c>
      <c r="F36" s="87">
        <v>61</v>
      </c>
      <c r="G36" s="87"/>
      <c r="H36" s="87">
        <v>61</v>
      </c>
    </row>
    <row r="37" ht="22" customHeight="1" spans="2:8">
      <c r="B37" s="121" t="s">
        <v>23</v>
      </c>
      <c r="C37" s="121" t="s">
        <v>23</v>
      </c>
      <c r="D37" s="122" t="s">
        <v>342</v>
      </c>
      <c r="E37" s="123" t="s">
        <v>343</v>
      </c>
      <c r="F37" s="87">
        <v>21.63</v>
      </c>
      <c r="G37" s="87">
        <v>21.63</v>
      </c>
      <c r="H37" s="87"/>
    </row>
    <row r="38" ht="22" customHeight="1" spans="2:8">
      <c r="B38" s="121" t="s">
        <v>243</v>
      </c>
      <c r="C38" s="121" t="s">
        <v>218</v>
      </c>
      <c r="D38" s="122" t="s">
        <v>344</v>
      </c>
      <c r="E38" s="123" t="s">
        <v>345</v>
      </c>
      <c r="F38" s="87">
        <v>16.43</v>
      </c>
      <c r="G38" s="87">
        <v>16.43</v>
      </c>
      <c r="H38" s="87"/>
    </row>
    <row r="39" ht="22" customHeight="1" spans="2:8">
      <c r="B39" s="121" t="s">
        <v>243</v>
      </c>
      <c r="C39" s="121" t="s">
        <v>201</v>
      </c>
      <c r="D39" s="122" t="s">
        <v>346</v>
      </c>
      <c r="E39" s="123" t="s">
        <v>347</v>
      </c>
      <c r="F39" s="87">
        <v>5.17</v>
      </c>
      <c r="G39" s="87">
        <v>5.17</v>
      </c>
      <c r="H39" s="87"/>
    </row>
    <row r="40" ht="22" customHeight="1" spans="2:8">
      <c r="B40" s="121" t="s">
        <v>243</v>
      </c>
      <c r="C40" s="121" t="s">
        <v>246</v>
      </c>
      <c r="D40" s="122" t="s">
        <v>348</v>
      </c>
      <c r="E40" s="123" t="s">
        <v>349</v>
      </c>
      <c r="F40" s="87">
        <v>0.02</v>
      </c>
      <c r="G40" s="87">
        <v>0.02</v>
      </c>
      <c r="H40" s="87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5" topLeftCell="A23" activePane="bottomLeft" state="frozen"/>
      <selection/>
      <selection pane="bottomLeft" activeCell="B2" sqref="B2:G2"/>
    </sheetView>
  </sheetViews>
  <sheetFormatPr defaultColWidth="10" defaultRowHeight="15" outlineLevelCol="7"/>
  <cols>
    <col min="1" max="1" width="1.5047619047619" style="93" customWidth="1"/>
    <col min="2" max="4" width="6.62857142857143" style="93" customWidth="1"/>
    <col min="5" max="5" width="26.6285714285714" style="93" customWidth="1"/>
    <col min="6" max="6" width="48.6285714285714" style="93" customWidth="1"/>
    <col min="7" max="7" width="26.6285714285714" style="93" customWidth="1"/>
    <col min="8" max="8" width="1.5047619047619" style="93" customWidth="1"/>
    <col min="9" max="10" width="9.75238095238095" style="93" customWidth="1"/>
    <col min="11" max="16384" width="10" style="93"/>
  </cols>
  <sheetData>
    <row r="1" ht="24.95" customHeight="1" spans="1:8">
      <c r="A1" s="94"/>
      <c r="B1" s="46"/>
      <c r="C1" s="46"/>
      <c r="D1" s="46"/>
      <c r="E1" s="95"/>
      <c r="F1" s="95"/>
      <c r="G1" s="96" t="s">
        <v>350</v>
      </c>
      <c r="H1" s="97"/>
    </row>
    <row r="2" ht="22.9" customHeight="1" spans="1:8">
      <c r="A2" s="94"/>
      <c r="B2" s="98" t="s">
        <v>351</v>
      </c>
      <c r="C2" s="98"/>
      <c r="D2" s="98"/>
      <c r="E2" s="98"/>
      <c r="F2" s="98"/>
      <c r="G2" s="98"/>
      <c r="H2" s="97" t="s">
        <v>3</v>
      </c>
    </row>
    <row r="3" ht="19.5" customHeight="1" spans="1:8">
      <c r="A3" s="99"/>
      <c r="B3" s="100" t="s">
        <v>5</v>
      </c>
      <c r="C3" s="101"/>
      <c r="D3" s="101"/>
      <c r="E3" s="101"/>
      <c r="F3" s="101"/>
      <c r="G3" s="102" t="s">
        <v>135</v>
      </c>
      <c r="H3" s="103"/>
    </row>
    <row r="4" ht="24.4" customHeight="1" spans="1:8">
      <c r="A4" s="104"/>
      <c r="B4" s="76" t="s">
        <v>281</v>
      </c>
      <c r="C4" s="76"/>
      <c r="D4" s="76"/>
      <c r="E4" s="76" t="s">
        <v>282</v>
      </c>
      <c r="F4" s="76" t="s">
        <v>283</v>
      </c>
      <c r="G4" s="76" t="s">
        <v>352</v>
      </c>
      <c r="H4" s="105"/>
    </row>
    <row r="5" ht="24.4" customHeight="1" spans="1:8">
      <c r="A5" s="104"/>
      <c r="B5" s="76" t="s">
        <v>286</v>
      </c>
      <c r="C5" s="76" t="s">
        <v>287</v>
      </c>
      <c r="D5" s="76" t="s">
        <v>353</v>
      </c>
      <c r="E5" s="76"/>
      <c r="F5" s="76"/>
      <c r="G5" s="76"/>
      <c r="H5" s="106"/>
    </row>
    <row r="6" ht="22.9" customHeight="1" spans="1:8">
      <c r="A6" s="107"/>
      <c r="B6" s="78"/>
      <c r="C6" s="78"/>
      <c r="D6" s="78"/>
      <c r="E6" s="78"/>
      <c r="F6" s="78" t="s">
        <v>74</v>
      </c>
      <c r="G6" s="86">
        <v>349.13</v>
      </c>
      <c r="H6" s="108"/>
    </row>
    <row r="7" ht="22.9" customHeight="1" spans="1:8">
      <c r="A7" s="107"/>
      <c r="B7" s="80"/>
      <c r="C7" s="80"/>
      <c r="D7" s="80"/>
      <c r="E7" s="80"/>
      <c r="F7" s="81" t="s">
        <v>23</v>
      </c>
      <c r="G7" s="87">
        <v>349.13</v>
      </c>
      <c r="H7" s="108"/>
    </row>
    <row r="8" ht="22.9" customHeight="1" spans="1:8">
      <c r="A8" s="107"/>
      <c r="B8" s="80"/>
      <c r="C8" s="80"/>
      <c r="D8" s="80"/>
      <c r="E8" s="80"/>
      <c r="F8" s="81" t="s">
        <v>76</v>
      </c>
      <c r="G8" s="87">
        <v>349.13</v>
      </c>
      <c r="H8" s="108"/>
    </row>
    <row r="9" ht="22.9" customHeight="1" spans="1:8">
      <c r="A9" s="107"/>
      <c r="B9" s="80"/>
      <c r="C9" s="80"/>
      <c r="D9" s="80"/>
      <c r="E9" s="80"/>
      <c r="F9" s="81" t="s">
        <v>92</v>
      </c>
      <c r="G9" s="87">
        <v>17.68</v>
      </c>
      <c r="H9" s="108"/>
    </row>
    <row r="10" ht="22.9" customHeight="1" spans="1:8">
      <c r="A10" s="107"/>
      <c r="B10" s="80" t="s">
        <v>87</v>
      </c>
      <c r="C10" s="80" t="s">
        <v>88</v>
      </c>
      <c r="D10" s="80" t="s">
        <v>91</v>
      </c>
      <c r="E10" s="80" t="s">
        <v>75</v>
      </c>
      <c r="F10" s="81" t="s">
        <v>354</v>
      </c>
      <c r="G10" s="88">
        <v>17.68</v>
      </c>
      <c r="H10" s="108"/>
    </row>
    <row r="11" ht="22.9" customHeight="1" spans="1:8">
      <c r="A11" s="107"/>
      <c r="B11" s="80"/>
      <c r="C11" s="80"/>
      <c r="D11" s="80"/>
      <c r="E11" s="80"/>
      <c r="F11" s="81" t="s">
        <v>97</v>
      </c>
      <c r="G11" s="87">
        <v>6</v>
      </c>
      <c r="H11" s="108"/>
    </row>
    <row r="12" ht="22.9" customHeight="1" spans="1:8">
      <c r="A12" s="107"/>
      <c r="B12" s="80" t="s">
        <v>95</v>
      </c>
      <c r="C12" s="80" t="s">
        <v>96</v>
      </c>
      <c r="D12" s="80" t="s">
        <v>91</v>
      </c>
      <c r="E12" s="80" t="s">
        <v>75</v>
      </c>
      <c r="F12" s="81" t="s">
        <v>355</v>
      </c>
      <c r="G12" s="88">
        <v>5</v>
      </c>
      <c r="H12" s="108"/>
    </row>
    <row r="13" ht="22.9" customHeight="1" spans="1:8">
      <c r="A13" s="107"/>
      <c r="B13" s="80" t="s">
        <v>95</v>
      </c>
      <c r="C13" s="80" t="s">
        <v>96</v>
      </c>
      <c r="D13" s="80" t="s">
        <v>91</v>
      </c>
      <c r="E13" s="80" t="s">
        <v>75</v>
      </c>
      <c r="F13" s="81" t="s">
        <v>356</v>
      </c>
      <c r="G13" s="109">
        <v>1</v>
      </c>
      <c r="H13" s="108"/>
    </row>
    <row r="14" ht="22.9" customHeight="1" spans="1:8">
      <c r="A14" s="107"/>
      <c r="B14" s="80"/>
      <c r="C14" s="80"/>
      <c r="D14" s="80"/>
      <c r="E14" s="80"/>
      <c r="F14" s="81" t="s">
        <v>100</v>
      </c>
      <c r="G14" s="110">
        <v>195.61</v>
      </c>
      <c r="H14" s="108"/>
    </row>
    <row r="15" ht="22.9" customHeight="1" spans="1:8">
      <c r="A15" s="104"/>
      <c r="B15" s="80" t="s">
        <v>98</v>
      </c>
      <c r="C15" s="80" t="s">
        <v>91</v>
      </c>
      <c r="D15" s="80" t="s">
        <v>99</v>
      </c>
      <c r="E15" s="80" t="s">
        <v>75</v>
      </c>
      <c r="F15" s="81" t="s">
        <v>357</v>
      </c>
      <c r="G15" s="109">
        <v>149.18</v>
      </c>
      <c r="H15" s="105"/>
    </row>
    <row r="16" ht="32" customHeight="1" spans="1:8">
      <c r="A16" s="104"/>
      <c r="B16" s="80" t="s">
        <v>98</v>
      </c>
      <c r="C16" s="80" t="s">
        <v>91</v>
      </c>
      <c r="D16" s="80" t="s">
        <v>99</v>
      </c>
      <c r="E16" s="80" t="s">
        <v>75</v>
      </c>
      <c r="F16" s="81" t="s">
        <v>358</v>
      </c>
      <c r="G16" s="109">
        <v>34.04</v>
      </c>
      <c r="H16" s="105"/>
    </row>
    <row r="17" ht="22.9" customHeight="1" spans="1:8">
      <c r="A17" s="104"/>
      <c r="B17" s="80" t="s">
        <v>98</v>
      </c>
      <c r="C17" s="80" t="s">
        <v>91</v>
      </c>
      <c r="D17" s="80" t="s">
        <v>99</v>
      </c>
      <c r="E17" s="80" t="s">
        <v>75</v>
      </c>
      <c r="F17" s="81" t="s">
        <v>359</v>
      </c>
      <c r="G17" s="109">
        <v>1.4</v>
      </c>
      <c r="H17" s="106"/>
    </row>
    <row r="18" ht="22.9" customHeight="1" spans="1:8">
      <c r="A18" s="104"/>
      <c r="B18" s="80" t="s">
        <v>98</v>
      </c>
      <c r="C18" s="80" t="s">
        <v>91</v>
      </c>
      <c r="D18" s="80" t="s">
        <v>99</v>
      </c>
      <c r="E18" s="80" t="s">
        <v>75</v>
      </c>
      <c r="F18" s="81" t="s">
        <v>360</v>
      </c>
      <c r="G18" s="109">
        <v>3.3</v>
      </c>
      <c r="H18" s="106"/>
    </row>
    <row r="19" ht="25" customHeight="1" spans="1:8">
      <c r="A19" s="111"/>
      <c r="B19" s="80" t="s">
        <v>98</v>
      </c>
      <c r="C19" s="80" t="s">
        <v>91</v>
      </c>
      <c r="D19" s="80" t="s">
        <v>99</v>
      </c>
      <c r="E19" s="80" t="s">
        <v>75</v>
      </c>
      <c r="F19" s="81" t="s">
        <v>361</v>
      </c>
      <c r="G19" s="109">
        <v>4.9</v>
      </c>
      <c r="H19" s="112"/>
    </row>
    <row r="20" ht="25" customHeight="1" spans="1:8">
      <c r="B20" s="80" t="s">
        <v>98</v>
      </c>
      <c r="C20" s="80" t="s">
        <v>91</v>
      </c>
      <c r="D20" s="80" t="s">
        <v>99</v>
      </c>
      <c r="E20" s="80" t="s">
        <v>75</v>
      </c>
      <c r="F20" s="81" t="s">
        <v>362</v>
      </c>
      <c r="G20" s="109">
        <v>2.8</v>
      </c>
    </row>
    <row r="21" ht="25" customHeight="1" spans="1:8">
      <c r="B21" s="80"/>
      <c r="C21" s="80"/>
      <c r="D21" s="80"/>
      <c r="E21" s="80"/>
      <c r="F21" s="81" t="s">
        <v>104</v>
      </c>
      <c r="G21" s="110">
        <v>5</v>
      </c>
    </row>
    <row r="22" ht="25" customHeight="1" spans="1:8">
      <c r="B22" s="80" t="s">
        <v>98</v>
      </c>
      <c r="C22" s="80" t="s">
        <v>96</v>
      </c>
      <c r="D22" s="80" t="s">
        <v>96</v>
      </c>
      <c r="E22" s="80" t="s">
        <v>75</v>
      </c>
      <c r="F22" s="81" t="s">
        <v>363</v>
      </c>
      <c r="G22" s="110">
        <v>5</v>
      </c>
    </row>
    <row r="23" ht="25" customHeight="1" spans="1:8">
      <c r="B23" s="80"/>
      <c r="C23" s="80"/>
      <c r="D23" s="80"/>
      <c r="E23" s="80"/>
      <c r="F23" s="81" t="s">
        <v>119</v>
      </c>
      <c r="G23" s="110">
        <v>9.47</v>
      </c>
    </row>
    <row r="24" ht="25" customHeight="1" spans="1:8">
      <c r="B24" s="80" t="s">
        <v>116</v>
      </c>
      <c r="C24" s="80" t="s">
        <v>89</v>
      </c>
      <c r="D24" s="80" t="s">
        <v>118</v>
      </c>
      <c r="E24" s="80" t="s">
        <v>75</v>
      </c>
      <c r="F24" s="81" t="s">
        <v>364</v>
      </c>
      <c r="G24" s="110">
        <v>1.47</v>
      </c>
    </row>
    <row r="25" ht="25" customHeight="1" spans="1:8">
      <c r="B25" s="80" t="s">
        <v>116</v>
      </c>
      <c r="C25" s="80" t="s">
        <v>89</v>
      </c>
      <c r="D25" s="80" t="s">
        <v>118</v>
      </c>
      <c r="E25" s="80" t="s">
        <v>75</v>
      </c>
      <c r="F25" s="81" t="s">
        <v>365</v>
      </c>
      <c r="G25" s="110">
        <v>8</v>
      </c>
    </row>
    <row r="26" ht="25" customHeight="1" spans="1:8">
      <c r="B26" s="80"/>
      <c r="C26" s="80"/>
      <c r="D26" s="80"/>
      <c r="E26" s="80"/>
      <c r="F26" s="81" t="s">
        <v>120</v>
      </c>
      <c r="G26" s="110">
        <v>9.08</v>
      </c>
    </row>
    <row r="27" ht="25" customHeight="1" spans="1:8">
      <c r="B27" s="80" t="s">
        <v>116</v>
      </c>
      <c r="C27" s="80" t="s">
        <v>89</v>
      </c>
      <c r="D27" s="80" t="s">
        <v>96</v>
      </c>
      <c r="E27" s="80" t="s">
        <v>75</v>
      </c>
      <c r="F27" s="81" t="s">
        <v>366</v>
      </c>
      <c r="G27" s="110">
        <v>9.08</v>
      </c>
    </row>
    <row r="28" ht="25" customHeight="1" spans="1:8">
      <c r="B28" s="80"/>
      <c r="C28" s="80"/>
      <c r="D28" s="80"/>
      <c r="E28" s="80"/>
      <c r="F28" s="81" t="s">
        <v>121</v>
      </c>
      <c r="G28" s="110">
        <v>4.73</v>
      </c>
    </row>
    <row r="29" ht="25" customHeight="1" spans="1:8">
      <c r="B29" s="80" t="s">
        <v>116</v>
      </c>
      <c r="C29" s="80" t="s">
        <v>88</v>
      </c>
      <c r="D29" s="80" t="s">
        <v>112</v>
      </c>
      <c r="E29" s="80" t="s">
        <v>75</v>
      </c>
      <c r="F29" s="81" t="s">
        <v>367</v>
      </c>
      <c r="G29" s="109">
        <v>4.73</v>
      </c>
    </row>
    <row r="30" ht="25" customHeight="1" spans="1:8">
      <c r="B30" s="80"/>
      <c r="C30" s="80"/>
      <c r="D30" s="80"/>
      <c r="E30" s="80"/>
      <c r="F30" s="81" t="s">
        <v>123</v>
      </c>
      <c r="G30" s="87">
        <v>32</v>
      </c>
    </row>
    <row r="31" ht="25" customHeight="1" spans="1:8">
      <c r="B31" s="80" t="s">
        <v>116</v>
      </c>
      <c r="C31" s="80" t="s">
        <v>122</v>
      </c>
      <c r="D31" s="80" t="s">
        <v>89</v>
      </c>
      <c r="E31" s="80" t="s">
        <v>75</v>
      </c>
      <c r="F31" s="81" t="s">
        <v>368</v>
      </c>
      <c r="G31" s="88">
        <v>32</v>
      </c>
    </row>
    <row r="32" ht="25" customHeight="1" spans="1:8">
      <c r="B32" s="80"/>
      <c r="C32" s="80"/>
      <c r="D32" s="80"/>
      <c r="E32" s="80"/>
      <c r="F32" s="81" t="s">
        <v>124</v>
      </c>
      <c r="G32" s="87">
        <v>46.6</v>
      </c>
    </row>
    <row r="33" ht="25" customHeight="1" spans="2:7">
      <c r="B33" s="80" t="s">
        <v>116</v>
      </c>
      <c r="C33" s="80" t="s">
        <v>122</v>
      </c>
      <c r="D33" s="80" t="s">
        <v>101</v>
      </c>
      <c r="E33" s="80" t="s">
        <v>75</v>
      </c>
      <c r="F33" s="81" t="s">
        <v>369</v>
      </c>
      <c r="G33" s="88">
        <v>46.6</v>
      </c>
    </row>
    <row r="34" ht="25" customHeight="1" spans="2:7">
      <c r="B34" s="80"/>
      <c r="C34" s="80"/>
      <c r="D34" s="80"/>
      <c r="E34" s="80"/>
      <c r="F34" s="81" t="s">
        <v>127</v>
      </c>
      <c r="G34" s="87">
        <v>0.24</v>
      </c>
    </row>
    <row r="35" ht="25" customHeight="1" spans="2:7">
      <c r="B35" s="80" t="s">
        <v>125</v>
      </c>
      <c r="C35" s="80" t="s">
        <v>89</v>
      </c>
      <c r="D35" s="80" t="s">
        <v>126</v>
      </c>
      <c r="E35" s="80" t="s">
        <v>75</v>
      </c>
      <c r="F35" s="81" t="s">
        <v>370</v>
      </c>
      <c r="G35" s="88">
        <v>0.24</v>
      </c>
    </row>
    <row r="36" ht="25" customHeight="1" spans="2:7">
      <c r="B36" s="80"/>
      <c r="C36" s="80"/>
      <c r="D36" s="80"/>
      <c r="E36" s="80"/>
      <c r="F36" s="81" t="s">
        <v>131</v>
      </c>
      <c r="G36" s="87">
        <v>4.96</v>
      </c>
    </row>
    <row r="37" ht="25" customHeight="1" spans="2:7">
      <c r="B37" s="80" t="s">
        <v>130</v>
      </c>
      <c r="C37" s="80" t="s">
        <v>89</v>
      </c>
      <c r="D37" s="80" t="s">
        <v>117</v>
      </c>
      <c r="E37" s="80" t="s">
        <v>75</v>
      </c>
      <c r="F37" s="81" t="s">
        <v>371</v>
      </c>
      <c r="G37" s="88">
        <v>4.96</v>
      </c>
    </row>
    <row r="38" ht="25" customHeight="1" spans="2:7">
      <c r="B38" s="80"/>
      <c r="C38" s="80"/>
      <c r="D38" s="80"/>
      <c r="E38" s="80"/>
      <c r="F38" s="81" t="s">
        <v>132</v>
      </c>
      <c r="G38" s="87">
        <v>17.75</v>
      </c>
    </row>
    <row r="39" ht="30" spans="2:7">
      <c r="B39" s="80" t="s">
        <v>130</v>
      </c>
      <c r="C39" s="80" t="s">
        <v>122</v>
      </c>
      <c r="D39" s="80" t="s">
        <v>96</v>
      </c>
      <c r="E39" s="80" t="s">
        <v>75</v>
      </c>
      <c r="F39" s="81" t="s">
        <v>372</v>
      </c>
      <c r="G39" s="88">
        <v>17.75</v>
      </c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 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回甘</cp:lastModifiedBy>
  <dcterms:created xsi:type="dcterms:W3CDTF">2022-03-05T03:28:00Z</dcterms:created>
  <dcterms:modified xsi:type="dcterms:W3CDTF">2026-08-19T16:21:53Z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24E4FCEC1F704C3D88358B92A5FBF79A</vt:lpwstr>
  </property>
  <property fmtid="{D5CDD505-2E9C-101B-9397-08002B2CF9AE}" pid="4" name="CalculationRule">
    <vt:i4>0</vt:i4>
  </property>
</Properties>
</file>