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5" hidden="1">'2-1'!$A$9:$AN$25</definedName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'1-2'!$B$1:$K$20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<sst xmlns="http://schemas.openxmlformats.org/spreadsheetml/2006/main" count="703" uniqueCount="305">
  <si>
    <t>米易县中医医院</t>
  </si>
  <si>
    <t>2026年单位预算</t>
  </si>
  <si>
    <t>2026年4月 24 日</t>
  </si>
  <si>
    <t xml:space="preserve">
表1</t>
  </si>
  <si>
    <t xml:space="preserve"> </t>
  </si>
  <si>
    <t>单位收支总表</t>
  </si>
  <si>
    <t>单位：米易县中医医院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</si>
  <si>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</si>
  <si>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</si>
  <si>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</si>
  <si>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</si>
  <si>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</si>
  <si>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</si>
  <si>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</si>
  <si>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</si>
  <si>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</si>
  <si>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</si>
  <si>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</si>
  <si>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</si>
  <si>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</si>
  <si>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</si>
  <si>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</si>
  <si>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</si>
  <si>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</si>
  <si>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</si>
  <si>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</si>
  <si>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</si>
  <si>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</si>
  <si>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</si>
  <si>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</si>
  <si>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</si>
  <si>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</si>
  <si>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</si>
  <si>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</si>
  <si>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</si>
  <si>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</si>
  <si>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</si>
  <si>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</si>
  <si>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</si>
  <si>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</si>
  <si>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</si>
  <si>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</si>
  <si>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</si>
  <si>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</si>
  <si>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</si>
  <si>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</si>
  <si>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</si>
  <si>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</si>
  <si>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</si>
  <si>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</si>
  <si>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</si>
  <si>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</si>
  <si>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</si>
  <si>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</si>
  <si>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</si>
  <si>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</si>
  <si>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</si>
  <si>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</si>
  <si>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</si>
  <si>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</si>
  <si>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</si>
  <si>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</si>
  <si>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</si>
  <si>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</si>
  <si>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</si>
  <si>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</si>
  <si>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</si>
  <si>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</si>
  <si>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</si>
  <si>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</si>
  <si>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</si>
  <si>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</si>
  <si>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</si>
  <si>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</si>
  <si>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322006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</si>
  <si>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</si>
  <si>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</si>
  <si>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</si>
  <si>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</si>
  <si>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</si>
  <si>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</si>
  <si>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</si>
  <si>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</si>
  <si>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</si>
  <si>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</si>
  <si>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</si>
  <si>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</si>
  <si>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</si>
  <si>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t> 事业单位离退休</t>
  </si>
  <si>
    <t> 机关事业单位基本养老保险缴费支出</t>
  </si>
  <si>
    <t>06</t>
  </si>
  <si>
    <t> 机关事业单位职业年金缴费支出</t>
  </si>
  <si>
    <t>210</t>
  </si>
  <si>
    <t> 中医（民族）医院</t>
  </si>
  <si>
    <t>11</t>
  </si>
  <si>
    <t> 事业单位医疗</t>
  </si>
  <si>
    <t>03</t>
  </si>
  <si>
    <t> 公务员医疗补助</t>
  </si>
  <si>
    <t>99</t>
  </si>
  <si>
    <t> 其他行政事业单位医疗支出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</si>
  <si>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</si>
  <si>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</si>
  <si>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</si>
  <si>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</si>
  <si>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</si>
  <si>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</si>
  <si>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</si>
  <si>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</si>
  <si>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</si>
  <si>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</si>
  <si>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</si>
  <si>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</si>
  <si>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</si>
  <si>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</si>
  <si>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</si>
  <si>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</si>
  <si>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</si>
  <si>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</si>
  <si>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</si>
  <si>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</si>
  <si>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</si>
  <si>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</si>
  <si>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</si>
  <si>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</si>
  <si>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</si>
  <si>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</si>
  <si>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</si>
  <si>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</si>
  <si>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</si>
  <si>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</si>
  <si>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</si>
  <si>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</si>
  <si>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</si>
  <si>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</si>
  <si>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</si>
  <si>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</si>
  <si>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</si>
  <si>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</si>
  <si>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</si>
  <si>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</si>
  <si>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</si>
  <si>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</si>
  <si>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</si>
  <si>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</si>
  <si>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</si>
  <si>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</si>
  <si>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</si>
  <si>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</si>
  <si>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</si>
  <si>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</si>
  <si>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</si>
  <si>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</si>
  <si>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</si>
  <si>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</si>
  <si>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</si>
  <si>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</si>
  <si>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米易县中医医院</t>
  </si>
  <si>
    <t>  工资福利支出</t>
  </si>
  <si>
    <t>301</t>
  </si>
  <si>
    <t>   基本工资</t>
  </si>
  <si>
    <t>   津贴补贴</t>
  </si>
  <si>
    <t>07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</si>
  <si>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</si>
  <si>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</si>
  <si>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</si>
  <si>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</si>
  <si>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</si>
  <si>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</si>
  <si>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</si>
  <si>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</si>
  <si>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</si>
  <si>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</si>
  <si>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</si>
  <si>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</si>
  <si>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14</t>
  </si>
  <si>
    <t>   医疗费</t>
  </si>
  <si>
    <t>   其他工资福利支出</t>
  </si>
  <si>
    <t>  商品和服务支出</t>
  </si>
  <si>
    <t>302</t>
  </si>
  <si>
    <t>   其他商品和服务支出</t>
  </si>
  <si>
    <t>  对个人和家庭的补助</t>
  </si>
  <si>
    <t>303</t>
  </si>
  <si>
    <t>   生活补助</t>
  </si>
  <si>
    <t>   医疗费补助</t>
  </si>
  <si>
    <t>表3</t>
  </si>
  <si>
    <t>一般公共预算支出预算表</t>
  </si>
  <si>
    <t>当年财政拨款安排</t>
  </si>
  <si>
    <t>米易县卫生健康局部门</t>
  </si>
  <si>
    <t>322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</si>
  <si>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</si>
  <si>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</si>
  <si>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</si>
  <si>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</si>
  <si>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</si>
  <si>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</si>
  <si>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</si>
  <si>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</si>
  <si>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</si>
  <si>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</si>
  <si>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</si>
  <si>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</si>
  <si>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</si>
  <si>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</si>
  <si>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</si>
  <si>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</si>
  <si>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</si>
  <si>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</si>
  <si>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</si>
  <si>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</si>
  <si>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</si>
  <si>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</si>
  <si>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</si>
  <si>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30114</t>
  </si>
  <si>
    <t>  医疗费</t>
  </si>
  <si>
    <t>30199</t>
  </si>
  <si>
    <t>  其他工资福利支出</t>
  </si>
  <si>
    <t> 商品和服务支出</t>
  </si>
  <si>
    <t>30299</t>
  </si>
  <si>
    <t>  其他商品和服务支出</t>
  </si>
  <si>
    <t>3029999</t>
  </si>
  <si>
    <t> 对个人和家庭的补助</t>
  </si>
  <si>
    <t>30305</t>
  </si>
  <si>
    <t>  生活补助</t>
  </si>
  <si>
    <t>30307</t>
  </si>
  <si>
    <t>  医疗费补助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</si>
  <si>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</si>
  <si>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</si>
  <si>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</si>
  <si>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</si>
  <si>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</si>
  <si>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</si>
  <si>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</si>
  <si>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</si>
  <si>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</si>
  <si>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</si>
  <si>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</si>
  <si>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</si>
  <si>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</si>
  <si>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</si>
  <si>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</si>
  <si>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</si>
  <si>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</si>
  <si>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</si>
  <si>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</si>
  <si>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</si>
  <si>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</si>
  <si>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</si>
  <si>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</si>
  <si>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</si>
  <si>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</si>
  <si>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</si>
  <si>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</si>
  <si>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</si>
  <si>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</si>
  <si>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</si>
  <si>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</si>
  <si>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</si>
  <si>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</si>
  <si>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</si>
  <si>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</si>
  <si>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</si>
  <si>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</si>
  <si>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</si>
  <si>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</si>
  <si>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</si>
  <si>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</si>
  <si>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</si>
  <si>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</si>
  <si>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</si>
  <si>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</si>
  <si>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</si>
  <si>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</si>
  <si>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</si>
  <si>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</si>
  <si>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</si>
  <si>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</si>
  <si>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</si>
  <si>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</si>
  <si>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</si>
  <si>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</si>
  <si>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</si>
  <si>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基本工资、绩效、津补贴、社会保障缴费等</t>
  </si>
  <si>
    <t>2026年党建经费、医疗机构基本公用经费（办公费、差旅费、培训费、专用材料费、物业管理费、设备购置费等）</t>
  </si>
  <si>
    <t>年度单位整体支出预算（单位：元）</t>
  </si>
  <si>
    <t>资金总额</t>
  </si>
  <si>
    <t>年度总体目标</t>
  </si>
  <si>
    <t>目标1：以提高医疗服务整体质量为目标，不断深化公立医院改革。                                                                                         目标2：加强重点专科建设，以及人才培养工作，积极开展优质护理服务，充分发挥中医药特色。</t>
  </si>
  <si>
    <t>年度绩效指标</t>
  </si>
  <si>
    <t>指标值
（包含数字及文字描述）</t>
  </si>
  <si>
    <t>产出指标</t>
  </si>
  <si>
    <t>门急诊人次</t>
  </si>
  <si>
    <t>年门急诊人次≥9.5万人次</t>
  </si>
  <si>
    <t>住院人次</t>
  </si>
  <si>
    <t>住院人次≥0.8万人次</t>
  </si>
  <si>
    <t>出院患者平均住院日</t>
  </si>
  <si>
    <t>出院患者平均住院日≤9天</t>
  </si>
  <si>
    <t>全年按计划推进</t>
  </si>
  <si>
    <t>2026年1月1日至2026年12月31日</t>
  </si>
  <si>
    <t>百元不含药品医疗收入消耗的卫生材料</t>
  </si>
  <si>
    <t>百元不含药品医疗收入消耗的卫生材料≤20元</t>
  </si>
  <si>
    <t>积极开展优质护理服务，充分发挥中医药特色</t>
  </si>
  <si>
    <t>有效提升</t>
  </si>
  <si>
    <t>患者满意度</t>
  </si>
  <si>
    <t>患者满意度≥90%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</si>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</sst>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0"/>
  </cellStyleXfs>
  <cellXfs count="14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5" sqref="A15"/>
    </sheetView>
  </sheetViews>
  <sheetFormatPr defaultColWidth="9" defaultRowHeight="14.25" outlineLevelRow="2"/>
  <cols>
    <col min="1" max="1" width="123.125" style="139" customWidth="1"/>
    <col min="2" max="16384" width="9" style="139"/>
  </cols>
  <sheetData>
    <row r="1" ht="137.1" customHeight="1" spans="1:1">
      <c r="A1" s="140" t="s">
        <v>0</v>
      </c>
    </row>
    <row r="2" ht="96" customHeight="1" spans="1:1">
      <c r="A2" s="140" t="s">
        <v>1</v>
      </c>
    </row>
    <row r="3" ht="60" customHeight="1" spans="1:1">
      <c r="A3" s="141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O9" sqref="O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9"/>
      <c r="B1" s="2"/>
      <c r="C1" s="40"/>
      <c r="D1" s="41"/>
      <c r="E1" s="41"/>
      <c r="F1" s="41"/>
      <c r="G1" s="41"/>
      <c r="H1" s="41"/>
      <c r="I1" s="42" t="s">
        <v>229</v>
      </c>
      <c r="J1" s="43"/>
    </row>
    <row r="2" ht="22.9" customHeight="1" spans="1:10">
      <c r="A2" s="39"/>
      <c r="B2" s="3" t="s">
        <v>230</v>
      </c>
      <c r="C2" s="3"/>
      <c r="D2" s="3"/>
      <c r="E2" s="3"/>
      <c r="F2" s="3"/>
      <c r="G2" s="3"/>
      <c r="H2" s="3"/>
      <c r="I2" s="3"/>
      <c r="J2" s="43" t="s">
        <v>4</v>
      </c>
    </row>
    <row r="3" ht="19.5" customHeight="1" spans="1:10">
      <c r="A3" s="44"/>
      <c r="B3" s="45" t="s">
        <v>6</v>
      </c>
      <c r="C3" s="45"/>
      <c r="D3" s="46"/>
      <c r="E3" s="46"/>
      <c r="F3" s="46"/>
      <c r="G3" s="46"/>
      <c r="H3" s="46"/>
      <c r="I3" s="46" t="s">
        <v>7</v>
      </c>
      <c r="J3" s="47"/>
    </row>
    <row r="4" ht="24.4" customHeight="1" spans="1:10">
      <c r="A4" s="43"/>
      <c r="B4" s="48" t="s">
        <v>231</v>
      </c>
      <c r="C4" s="48" t="s">
        <v>72</v>
      </c>
      <c r="D4" s="48" t="s">
        <v>232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60</v>
      </c>
      <c r="E5" s="60" t="s">
        <v>233</v>
      </c>
      <c r="F5" s="48" t="s">
        <v>234</v>
      </c>
      <c r="G5" s="48"/>
      <c r="H5" s="48"/>
      <c r="I5" s="48" t="s">
        <v>235</v>
      </c>
      <c r="J5" s="49"/>
    </row>
    <row r="6" ht="24.4" customHeight="1" spans="1:10">
      <c r="A6" s="50"/>
      <c r="B6" s="48"/>
      <c r="C6" s="48"/>
      <c r="D6" s="48"/>
      <c r="E6" s="60"/>
      <c r="F6" s="48" t="s">
        <v>153</v>
      </c>
      <c r="G6" s="48" t="s">
        <v>236</v>
      </c>
      <c r="H6" s="48" t="s">
        <v>237</v>
      </c>
      <c r="I6" s="48"/>
      <c r="J6" s="51"/>
    </row>
    <row r="7" ht="22.9" customHeight="1" spans="1:10">
      <c r="A7" s="52"/>
      <c r="B7" s="48"/>
      <c r="C7" s="48" t="s">
        <v>73</v>
      </c>
      <c r="D7" s="53"/>
      <c r="E7" s="53"/>
      <c r="F7" s="53"/>
      <c r="G7" s="53"/>
      <c r="H7" s="53"/>
      <c r="I7" s="53"/>
      <c r="J7" s="54"/>
    </row>
    <row r="8" ht="22.9" customHeight="1" spans="1:10">
      <c r="A8" s="52"/>
      <c r="B8" s="61"/>
      <c r="C8" s="62" t="s">
        <v>228</v>
      </c>
      <c r="D8" s="53"/>
      <c r="E8" s="53"/>
      <c r="F8" s="53"/>
      <c r="G8" s="53"/>
      <c r="H8" s="53"/>
      <c r="I8" s="53"/>
      <c r="J8" s="54"/>
    </row>
    <row r="9" ht="22.9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9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9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9" customHeight="1" spans="1:10">
      <c r="A12" s="52"/>
      <c r="B12" s="48"/>
      <c r="C12" s="48"/>
      <c r="D12" s="53"/>
      <c r="E12" s="53"/>
      <c r="F12" s="53"/>
      <c r="G12" s="53"/>
      <c r="H12" s="53"/>
      <c r="I12" s="53"/>
      <c r="J12" s="54"/>
    </row>
    <row r="13" ht="22.9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9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9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9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9"/>
      <c r="B1" s="2"/>
      <c r="C1" s="2"/>
      <c r="D1" s="2"/>
      <c r="E1" s="40"/>
      <c r="F1" s="40"/>
      <c r="G1" s="41"/>
      <c r="H1" s="41"/>
      <c r="I1" s="42" t="s">
        <v>238</v>
      </c>
      <c r="J1" s="43"/>
    </row>
    <row r="2" ht="22.9" customHeight="1" spans="1:10">
      <c r="A2" s="39"/>
      <c r="B2" s="3" t="s">
        <v>239</v>
      </c>
      <c r="C2" s="3"/>
      <c r="D2" s="3"/>
      <c r="E2" s="3"/>
      <c r="F2" s="3"/>
      <c r="G2" s="3"/>
      <c r="H2" s="3"/>
      <c r="I2" s="3"/>
      <c r="J2" s="43"/>
    </row>
    <row r="3" ht="19.5" customHeight="1" spans="1:10">
      <c r="A3" s="44"/>
      <c r="B3" s="45" t="s">
        <v>6</v>
      </c>
      <c r="C3" s="45"/>
      <c r="D3" s="45"/>
      <c r="E3" s="45"/>
      <c r="F3" s="45"/>
      <c r="G3" s="44"/>
      <c r="H3" s="44"/>
      <c r="I3" s="46" t="s">
        <v>7</v>
      </c>
      <c r="J3" s="47"/>
    </row>
    <row r="4" ht="24.4" customHeight="1" spans="1:10">
      <c r="A4" s="43"/>
      <c r="B4" s="48" t="s">
        <v>10</v>
      </c>
      <c r="C4" s="48"/>
      <c r="D4" s="48"/>
      <c r="E4" s="48"/>
      <c r="F4" s="48"/>
      <c r="G4" s="48" t="s">
        <v>240</v>
      </c>
      <c r="H4" s="48"/>
      <c r="I4" s="48"/>
      <c r="J4" s="49"/>
    </row>
    <row r="5" ht="24.4" customHeight="1" spans="1:10">
      <c r="A5" s="50"/>
      <c r="B5" s="48" t="s">
        <v>81</v>
      </c>
      <c r="C5" s="48"/>
      <c r="D5" s="48"/>
      <c r="E5" s="48" t="s">
        <v>71</v>
      </c>
      <c r="F5" s="48" t="s">
        <v>72</v>
      </c>
      <c r="G5" s="48" t="s">
        <v>60</v>
      </c>
      <c r="H5" s="48" t="s">
        <v>77</v>
      </c>
      <c r="I5" s="48" t="s">
        <v>78</v>
      </c>
      <c r="J5" s="49"/>
    </row>
    <row r="6" ht="24.4" customHeight="1" spans="1:10">
      <c r="A6" s="50"/>
      <c r="B6" s="48" t="s">
        <v>82</v>
      </c>
      <c r="C6" s="48" t="s">
        <v>83</v>
      </c>
      <c r="D6" s="48" t="s">
        <v>84</v>
      </c>
      <c r="E6" s="48"/>
      <c r="F6" s="48"/>
      <c r="G6" s="48"/>
      <c r="H6" s="48"/>
      <c r="I6" s="48"/>
      <c r="J6" s="51"/>
    </row>
    <row r="7" ht="22.9" customHeight="1" spans="1:10">
      <c r="A7" s="52"/>
      <c r="B7" s="48"/>
      <c r="C7" s="48"/>
      <c r="D7" s="48"/>
      <c r="E7" s="48"/>
      <c r="F7" s="48" t="s">
        <v>73</v>
      </c>
      <c r="G7" s="53"/>
      <c r="H7" s="53"/>
      <c r="I7" s="53"/>
      <c r="J7" s="54"/>
    </row>
    <row r="8" ht="22.9" customHeight="1" spans="1:10">
      <c r="A8" s="52"/>
      <c r="B8" s="48"/>
      <c r="C8" s="48"/>
      <c r="D8" s="48"/>
      <c r="E8" s="61"/>
      <c r="F8" s="61" t="s">
        <v>228</v>
      </c>
      <c r="G8" s="53"/>
      <c r="H8" s="53"/>
      <c r="I8" s="53"/>
      <c r="J8" s="54"/>
    </row>
    <row r="9" ht="22.9" customHeight="1" spans="1:10">
      <c r="A9" s="52"/>
      <c r="B9" s="48"/>
      <c r="C9" s="48"/>
      <c r="D9" s="48"/>
      <c r="E9" s="61"/>
      <c r="F9" s="61"/>
      <c r="G9" s="53"/>
      <c r="H9" s="53"/>
      <c r="I9" s="53"/>
      <c r="J9" s="54"/>
    </row>
    <row r="10" ht="22.9" customHeight="1" spans="1:10">
      <c r="A10" s="52"/>
      <c r="B10" s="48"/>
      <c r="C10" s="48"/>
      <c r="D10" s="48"/>
      <c r="E10" s="48"/>
      <c r="F10" s="48"/>
      <c r="G10" s="53"/>
      <c r="H10" s="53"/>
      <c r="I10" s="53"/>
      <c r="J10" s="54"/>
    </row>
    <row r="11" ht="22.9" customHeight="1" spans="1:10">
      <c r="A11" s="52"/>
      <c r="B11" s="48"/>
      <c r="C11" s="48"/>
      <c r="D11" s="48"/>
      <c r="E11" s="48"/>
      <c r="F11" s="48"/>
      <c r="G11" s="53"/>
      <c r="H11" s="53"/>
      <c r="I11" s="53"/>
      <c r="J11" s="54"/>
    </row>
    <row r="12" ht="22.9" customHeight="1" spans="1:10">
      <c r="A12" s="52"/>
      <c r="B12" s="48"/>
      <c r="C12" s="48"/>
      <c r="D12" s="48"/>
      <c r="E12" s="48"/>
      <c r="F12" s="48"/>
      <c r="G12" s="53"/>
      <c r="H12" s="53"/>
      <c r="I12" s="53"/>
      <c r="J12" s="54"/>
    </row>
    <row r="13" ht="22.9" customHeight="1" spans="1:10">
      <c r="A13" s="52"/>
      <c r="B13" s="48"/>
      <c r="C13" s="48"/>
      <c r="D13" s="48"/>
      <c r="E13" s="48"/>
      <c r="F13" s="48"/>
      <c r="G13" s="53"/>
      <c r="H13" s="53"/>
      <c r="I13" s="53"/>
      <c r="J13" s="54"/>
    </row>
    <row r="14" ht="22.9" customHeight="1" spans="1:10">
      <c r="A14" s="52"/>
      <c r="B14" s="48"/>
      <c r="C14" s="48"/>
      <c r="D14" s="48"/>
      <c r="E14" s="48"/>
      <c r="F14" s="48"/>
      <c r="G14" s="53"/>
      <c r="H14" s="53"/>
      <c r="I14" s="53"/>
      <c r="J14" s="54"/>
    </row>
    <row r="15" ht="22.9" customHeight="1" spans="1:10">
      <c r="A15" s="52"/>
      <c r="B15" s="48"/>
      <c r="C15" s="48"/>
      <c r="D15" s="48"/>
      <c r="E15" s="48"/>
      <c r="F15" s="48"/>
      <c r="G15" s="53"/>
      <c r="H15" s="53"/>
      <c r="I15" s="53"/>
      <c r="J15" s="54"/>
    </row>
    <row r="16" ht="22.9" customHeight="1" spans="1:10">
      <c r="A16" s="50"/>
      <c r="B16" s="55"/>
      <c r="C16" s="55"/>
      <c r="D16" s="55"/>
      <c r="E16" s="55"/>
      <c r="F16" s="55" t="s">
        <v>24</v>
      </c>
      <c r="G16" s="56"/>
      <c r="H16" s="56"/>
      <c r="I16" s="56"/>
      <c r="J16" s="49"/>
    </row>
    <row r="17" ht="22.9" customHeight="1" spans="1:10">
      <c r="A17" s="50"/>
      <c r="B17" s="55"/>
      <c r="C17" s="55"/>
      <c r="D17" s="55"/>
      <c r="E17" s="55"/>
      <c r="F17" s="55" t="s">
        <v>24</v>
      </c>
      <c r="G17" s="56"/>
      <c r="H17" s="56"/>
      <c r="I17" s="56"/>
      <c r="J17" s="4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Q16" sqref="Q16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9"/>
      <c r="B1" s="2"/>
      <c r="C1" s="40"/>
      <c r="D1" s="41"/>
      <c r="E1" s="41"/>
      <c r="F1" s="41"/>
      <c r="G1" s="41"/>
      <c r="H1" s="41"/>
      <c r="I1" s="42" t="s">
        <v>241</v>
      </c>
      <c r="J1" s="43"/>
    </row>
    <row r="2" ht="22.9" customHeight="1" spans="1:10">
      <c r="A2" s="39"/>
      <c r="B2" s="3" t="s">
        <v>242</v>
      </c>
      <c r="C2" s="3"/>
      <c r="D2" s="3"/>
      <c r="E2" s="3"/>
      <c r="F2" s="3"/>
      <c r="G2" s="3"/>
      <c r="H2" s="3"/>
      <c r="I2" s="3"/>
      <c r="J2" s="43" t="s">
        <v>4</v>
      </c>
    </row>
    <row r="3" ht="19.5" customHeight="1" spans="1:10">
      <c r="A3" s="44"/>
      <c r="B3" s="45" t="s">
        <v>6</v>
      </c>
      <c r="C3" s="45"/>
      <c r="D3" s="46"/>
      <c r="E3" s="46"/>
      <c r="F3" s="46"/>
      <c r="G3" s="46"/>
      <c r="H3" s="46"/>
      <c r="I3" s="46" t="s">
        <v>7</v>
      </c>
      <c r="J3" s="47"/>
    </row>
    <row r="4" ht="24.4" customHeight="1" spans="1:10">
      <c r="A4" s="43"/>
      <c r="B4" s="48" t="s">
        <v>231</v>
      </c>
      <c r="C4" s="48" t="s">
        <v>72</v>
      </c>
      <c r="D4" s="48" t="s">
        <v>232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60</v>
      </c>
      <c r="E5" s="60" t="s">
        <v>233</v>
      </c>
      <c r="F5" s="48" t="s">
        <v>234</v>
      </c>
      <c r="G5" s="48"/>
      <c r="H5" s="48"/>
      <c r="I5" s="48" t="s">
        <v>235</v>
      </c>
      <c r="J5" s="49"/>
    </row>
    <row r="6" ht="24.4" customHeight="1" spans="1:10">
      <c r="A6" s="50"/>
      <c r="B6" s="48"/>
      <c r="C6" s="48"/>
      <c r="D6" s="48"/>
      <c r="E6" s="60"/>
      <c r="F6" s="48" t="s">
        <v>153</v>
      </c>
      <c r="G6" s="48" t="s">
        <v>236</v>
      </c>
      <c r="H6" s="48" t="s">
        <v>237</v>
      </c>
      <c r="I6" s="48"/>
      <c r="J6" s="51"/>
    </row>
    <row r="7" ht="22.9" customHeight="1" spans="1:10">
      <c r="A7" s="52"/>
      <c r="B7" s="48"/>
      <c r="C7" s="48" t="s">
        <v>73</v>
      </c>
      <c r="D7" s="53"/>
      <c r="E7" s="53"/>
      <c r="F7" s="53"/>
      <c r="G7" s="53"/>
      <c r="H7" s="53"/>
      <c r="I7" s="53"/>
      <c r="J7" s="54"/>
    </row>
    <row r="8" ht="22.9" customHeight="1" spans="1:10">
      <c r="A8" s="52"/>
      <c r="B8" s="61"/>
      <c r="C8" s="61" t="s">
        <v>228</v>
      </c>
      <c r="D8" s="53"/>
      <c r="E8" s="53"/>
      <c r="F8" s="53"/>
      <c r="G8" s="53"/>
      <c r="H8" s="53"/>
      <c r="I8" s="53"/>
      <c r="J8" s="54"/>
    </row>
    <row r="9" ht="22.9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9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9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9" customHeight="1" spans="1:10">
      <c r="A12" s="52"/>
      <c r="B12" s="61"/>
      <c r="C12" s="61"/>
      <c r="D12" s="53"/>
      <c r="E12" s="53"/>
      <c r="F12" s="53"/>
      <c r="G12" s="53"/>
      <c r="H12" s="53"/>
      <c r="I12" s="53"/>
      <c r="J12" s="54"/>
    </row>
    <row r="13" ht="22.9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9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9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9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  <row r="17" ht="22.9" customHeight="1" spans="1:10">
      <c r="A17" s="52"/>
      <c r="B17" s="48"/>
      <c r="C17" s="48"/>
      <c r="D17" s="53"/>
      <c r="E17" s="53"/>
      <c r="F17" s="53"/>
      <c r="G17" s="53"/>
      <c r="H17" s="53"/>
      <c r="I17" s="53"/>
      <c r="J17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9"/>
      <c r="B1" s="2"/>
      <c r="C1" s="2"/>
      <c r="D1" s="2"/>
      <c r="E1" s="40"/>
      <c r="F1" s="40"/>
      <c r="G1" s="41"/>
      <c r="H1" s="41"/>
      <c r="I1" s="42" t="s">
        <v>243</v>
      </c>
      <c r="J1" s="43"/>
    </row>
    <row r="2" ht="22.9" customHeight="1" spans="1:10">
      <c r="A2" s="39"/>
      <c r="B2" s="3" t="s">
        <v>244</v>
      </c>
      <c r="C2" s="3"/>
      <c r="D2" s="3"/>
      <c r="E2" s="3"/>
      <c r="F2" s="3"/>
      <c r="G2" s="3"/>
      <c r="H2" s="3"/>
      <c r="I2" s="3"/>
      <c r="J2" s="43" t="s">
        <v>4</v>
      </c>
    </row>
    <row r="3" ht="19.5" customHeight="1" spans="1:10">
      <c r="A3" s="44"/>
      <c r="B3" s="45" t="s">
        <v>6</v>
      </c>
      <c r="C3" s="45"/>
      <c r="D3" s="45"/>
      <c r="E3" s="45"/>
      <c r="F3" s="45"/>
      <c r="G3" s="44"/>
      <c r="H3" s="44"/>
      <c r="I3" s="46" t="s">
        <v>7</v>
      </c>
      <c r="J3" s="47"/>
    </row>
    <row r="4" ht="24.4" customHeight="1" spans="1:10">
      <c r="A4" s="43"/>
      <c r="B4" s="48" t="s">
        <v>10</v>
      </c>
      <c r="C4" s="48"/>
      <c r="D4" s="48"/>
      <c r="E4" s="48"/>
      <c r="F4" s="48"/>
      <c r="G4" s="48" t="s">
        <v>245</v>
      </c>
      <c r="H4" s="48"/>
      <c r="I4" s="48"/>
      <c r="J4" s="49"/>
    </row>
    <row r="5" ht="24.4" customHeight="1" spans="1:10">
      <c r="A5" s="50"/>
      <c r="B5" s="48" t="s">
        <v>81</v>
      </c>
      <c r="C5" s="48"/>
      <c r="D5" s="48"/>
      <c r="E5" s="48" t="s">
        <v>71</v>
      </c>
      <c r="F5" s="48" t="s">
        <v>72</v>
      </c>
      <c r="G5" s="48" t="s">
        <v>60</v>
      </c>
      <c r="H5" s="48" t="s">
        <v>77</v>
      </c>
      <c r="I5" s="48" t="s">
        <v>78</v>
      </c>
      <c r="J5" s="49"/>
    </row>
    <row r="6" ht="24.4" customHeight="1" spans="1:10">
      <c r="A6" s="50"/>
      <c r="B6" s="48" t="s">
        <v>82</v>
      </c>
      <c r="C6" s="48" t="s">
        <v>83</v>
      </c>
      <c r="D6" s="48" t="s">
        <v>84</v>
      </c>
      <c r="E6" s="48"/>
      <c r="F6" s="48"/>
      <c r="G6" s="48"/>
      <c r="H6" s="48"/>
      <c r="I6" s="48"/>
      <c r="J6" s="51"/>
    </row>
    <row r="7" ht="22.9" customHeight="1" spans="1:10">
      <c r="A7" s="52"/>
      <c r="B7" s="48"/>
      <c r="C7" s="48"/>
      <c r="D7" s="48"/>
      <c r="E7" s="48"/>
      <c r="F7" s="48" t="s">
        <v>73</v>
      </c>
      <c r="G7" s="53"/>
      <c r="H7" s="53"/>
      <c r="I7" s="53"/>
      <c r="J7" s="54"/>
    </row>
    <row r="8" ht="22.9" customHeight="1" spans="1:10">
      <c r="A8" s="50"/>
      <c r="B8" s="55"/>
      <c r="C8" s="55"/>
      <c r="D8" s="55"/>
      <c r="E8" s="55"/>
      <c r="F8" s="55" t="s">
        <v>228</v>
      </c>
      <c r="G8" s="56"/>
      <c r="H8" s="56"/>
      <c r="I8" s="56"/>
      <c r="J8" s="49"/>
    </row>
    <row r="9" ht="22.9" customHeight="1" spans="1:10">
      <c r="A9" s="50"/>
      <c r="B9" s="55"/>
      <c r="C9" s="55"/>
      <c r="D9" s="55"/>
      <c r="E9" s="55"/>
      <c r="F9" s="55"/>
      <c r="G9" s="56"/>
      <c r="H9" s="56"/>
      <c r="I9" s="56"/>
      <c r="J9" s="49"/>
    </row>
    <row r="10" ht="22.9" customHeight="1" spans="1:10">
      <c r="A10" s="50"/>
      <c r="B10" s="55"/>
      <c r="C10" s="55"/>
      <c r="D10" s="55"/>
      <c r="E10" s="55"/>
      <c r="F10" s="55"/>
      <c r="G10" s="56"/>
      <c r="H10" s="56"/>
      <c r="I10" s="56"/>
      <c r="J10" s="49"/>
    </row>
    <row r="11" ht="22.9" customHeight="1" spans="1:10">
      <c r="A11" s="50"/>
      <c r="B11" s="55"/>
      <c r="C11" s="55"/>
      <c r="D11" s="55"/>
      <c r="E11" s="55"/>
      <c r="F11" s="55"/>
      <c r="G11" s="56"/>
      <c r="H11" s="56"/>
      <c r="I11" s="56"/>
      <c r="J11" s="49"/>
    </row>
    <row r="12" ht="22.9" customHeight="1" spans="1:10">
      <c r="A12" s="50"/>
      <c r="B12" s="55"/>
      <c r="C12" s="55"/>
      <c r="D12" s="55"/>
      <c r="E12" s="55"/>
      <c r="F12" s="55"/>
      <c r="G12" s="56"/>
      <c r="H12" s="56"/>
      <c r="I12" s="56"/>
      <c r="J12" s="49"/>
    </row>
    <row r="13" ht="22.9" customHeight="1" spans="1:10">
      <c r="A13" s="50"/>
      <c r="B13" s="55"/>
      <c r="C13" s="55"/>
      <c r="D13" s="55"/>
      <c r="E13" s="55"/>
      <c r="F13" s="55"/>
      <c r="G13" s="56"/>
      <c r="H13" s="56"/>
      <c r="I13" s="56"/>
      <c r="J13" s="49"/>
    </row>
    <row r="14" ht="22.9" customHeight="1" spans="1:10">
      <c r="A14" s="50"/>
      <c r="B14" s="55"/>
      <c r="C14" s="55"/>
      <c r="D14" s="55"/>
      <c r="E14" s="55"/>
      <c r="F14" s="55"/>
      <c r="G14" s="56"/>
      <c r="H14" s="56"/>
      <c r="I14" s="56"/>
      <c r="J14" s="49"/>
    </row>
    <row r="15" ht="22.9" customHeight="1" spans="1:10">
      <c r="A15" s="50"/>
      <c r="B15" s="55"/>
      <c r="C15" s="55"/>
      <c r="D15" s="55"/>
      <c r="E15" s="55"/>
      <c r="F15" s="55"/>
      <c r="G15" s="56"/>
      <c r="H15" s="56"/>
      <c r="I15" s="56"/>
      <c r="J15" s="49"/>
    </row>
    <row r="16" ht="22.9" customHeight="1" spans="1:10">
      <c r="A16" s="50"/>
      <c r="B16" s="55"/>
      <c r="C16" s="55"/>
      <c r="D16" s="55"/>
      <c r="E16" s="55"/>
      <c r="F16" s="55" t="s">
        <v>24</v>
      </c>
      <c r="G16" s="56"/>
      <c r="H16" s="56"/>
      <c r="I16" s="56"/>
      <c r="J16" s="49"/>
    </row>
    <row r="17" ht="22.9" customHeight="1" spans="1:10">
      <c r="A17" s="50"/>
      <c r="B17" s="55"/>
      <c r="C17" s="55"/>
      <c r="D17" s="55"/>
      <c r="E17" s="55"/>
      <c r="F17" s="55" t="s">
        <v>246</v>
      </c>
      <c r="G17" s="56"/>
      <c r="H17" s="56"/>
      <c r="I17" s="56"/>
      <c r="J17" s="51"/>
    </row>
    <row r="18" ht="9.75" customHeight="1" spans="1:10">
      <c r="A18" s="57"/>
      <c r="B18" s="58"/>
      <c r="C18" s="58"/>
      <c r="D18" s="58"/>
      <c r="E18" s="58"/>
      <c r="F18" s="57"/>
      <c r="G18" s="57"/>
      <c r="H18" s="57"/>
      <c r="I18" s="57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O13" sqref="O13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247</v>
      </c>
    </row>
    <row r="2" ht="24" customHeight="1" spans="2:13">
      <c r="B2" s="19" t="s">
        <v>248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4.95" customHeight="1" spans="2:13">
      <c r="B3" s="23" t="s">
        <v>249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4.95" customHeight="1" spans="2:13">
      <c r="B4" s="25" t="s">
        <v>250</v>
      </c>
      <c r="C4" s="26" t="s">
        <v>228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4.95" customHeight="1" spans="2:13">
      <c r="B5" s="25" t="s">
        <v>251</v>
      </c>
      <c r="C5" s="26"/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4.95" customHeight="1" spans="2:13">
      <c r="B6" s="28" t="s">
        <v>252</v>
      </c>
      <c r="C6" s="29" t="s">
        <v>253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ht="24.95" customHeight="1" spans="2:13">
      <c r="B7" s="31"/>
      <c r="C7" s="29" t="s">
        <v>254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ht="24.95" customHeight="1" spans="2:13">
      <c r="B8" s="31"/>
      <c r="C8" s="29" t="s">
        <v>255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4.95" customHeight="1" spans="2:13">
      <c r="B9" s="28" t="s">
        <v>256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4.9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4.95" customHeight="1" spans="2:13">
      <c r="B11" s="31" t="s">
        <v>257</v>
      </c>
      <c r="C11" s="25" t="s">
        <v>258</v>
      </c>
      <c r="D11" s="25" t="s">
        <v>259</v>
      </c>
      <c r="E11" s="29" t="s">
        <v>260</v>
      </c>
      <c r="F11" s="29"/>
      <c r="G11" s="29" t="s">
        <v>261</v>
      </c>
      <c r="H11" s="29"/>
      <c r="I11" s="29"/>
      <c r="J11" s="29"/>
      <c r="K11" s="27"/>
      <c r="L11" s="27"/>
      <c r="M11" s="27"/>
    </row>
    <row r="12" ht="24.95" customHeight="1" spans="2:13">
      <c r="B12" s="31"/>
      <c r="C12" s="31" t="s">
        <v>262</v>
      </c>
      <c r="D12" s="31" t="s">
        <v>263</v>
      </c>
      <c r="E12" s="33"/>
      <c r="F12" s="33"/>
      <c r="G12" s="33"/>
      <c r="H12" s="33"/>
      <c r="I12" s="33"/>
      <c r="J12" s="33"/>
      <c r="K12" s="27"/>
      <c r="L12" s="27"/>
      <c r="M12" s="27"/>
    </row>
    <row r="13" ht="38.1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ht="24" customHeight="1" spans="2:13">
      <c r="B15" s="31"/>
      <c r="C15" s="31"/>
      <c r="D15" s="31" t="s">
        <v>264</v>
      </c>
      <c r="E15" s="35"/>
      <c r="F15" s="35"/>
      <c r="G15" s="36"/>
      <c r="H15" s="33"/>
      <c r="I15" s="33"/>
      <c r="J15" s="33"/>
    </row>
    <row r="16" ht="24" customHeight="1" spans="2:13">
      <c r="B16" s="31"/>
      <c r="C16" s="31"/>
      <c r="D16" s="31" t="s">
        <v>265</v>
      </c>
      <c r="E16" s="33"/>
      <c r="F16" s="33"/>
      <c r="G16" s="33"/>
      <c r="H16" s="33"/>
      <c r="I16" s="33"/>
      <c r="J16" s="33"/>
    </row>
    <row r="17" ht="24" customHeight="1" spans="2:10">
      <c r="B17" s="31"/>
      <c r="C17" s="31"/>
      <c r="D17" s="31" t="s">
        <v>266</v>
      </c>
      <c r="E17" s="35"/>
      <c r="F17" s="35"/>
      <c r="G17" s="36"/>
      <c r="H17" s="33"/>
      <c r="I17" s="33"/>
      <c r="J17" s="33"/>
    </row>
    <row r="18" ht="24" spans="2:10">
      <c r="B18" s="31"/>
      <c r="C18" s="31" t="s">
        <v>267</v>
      </c>
      <c r="D18" s="28" t="s">
        <v>268</v>
      </c>
      <c r="E18" s="36"/>
      <c r="F18" s="33"/>
      <c r="G18" s="36"/>
      <c r="H18" s="33"/>
      <c r="I18" s="33"/>
      <c r="J18" s="33"/>
    </row>
    <row r="19" ht="24" spans="2:10">
      <c r="B19" s="31"/>
      <c r="C19" s="31"/>
      <c r="D19" s="28" t="s">
        <v>269</v>
      </c>
      <c r="E19" s="36"/>
      <c r="F19" s="33"/>
      <c r="G19" s="36"/>
      <c r="H19" s="33"/>
      <c r="I19" s="33"/>
      <c r="J19" s="33"/>
    </row>
    <row r="20" ht="24" spans="2:10">
      <c r="B20" s="31"/>
      <c r="C20" s="31"/>
      <c r="D20" s="28" t="s">
        <v>270</v>
      </c>
      <c r="E20" s="37"/>
      <c r="F20" s="37"/>
      <c r="G20" s="38"/>
      <c r="H20" s="38"/>
      <c r="I20" s="38"/>
      <c r="J20" s="38"/>
    </row>
    <row r="21" ht="24" spans="2:10">
      <c r="B21" s="31"/>
      <c r="C21" s="31"/>
      <c r="D21" s="28" t="s">
        <v>271</v>
      </c>
      <c r="E21" s="37"/>
      <c r="F21" s="37"/>
      <c r="G21" s="38"/>
      <c r="H21" s="38"/>
      <c r="I21" s="38"/>
      <c r="J21" s="38"/>
    </row>
    <row r="22" ht="33" customHeight="1" spans="2:10">
      <c r="B22" s="31"/>
      <c r="C22" s="31" t="s">
        <v>272</v>
      </c>
      <c r="D22" s="28" t="s">
        <v>273</v>
      </c>
      <c r="E22" s="36"/>
      <c r="F22" s="33"/>
      <c r="G22" s="36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P12" sqref="P12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8"/>
      <c r="J1" s="1" t="s">
        <v>274</v>
      </c>
    </row>
    <row r="2" s="1" customFormat="1" ht="24" customHeight="1" spans="2:13">
      <c r="B2" s="19" t="s">
        <v>248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4.95" customHeight="1" spans="2:13">
      <c r="B3" s="23" t="s">
        <v>249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4.95" customHeight="1" spans="2:13">
      <c r="B4" s="25" t="s">
        <v>250</v>
      </c>
      <c r="C4" s="26" t="s">
        <v>228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4.95" customHeight="1" spans="2:13">
      <c r="B5" s="25" t="s">
        <v>251</v>
      </c>
      <c r="C5" s="26"/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4.95" customHeight="1" spans="2:13">
      <c r="B6" s="28" t="s">
        <v>252</v>
      </c>
      <c r="C6" s="29" t="s">
        <v>253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s="1" customFormat="1" ht="24.95" customHeight="1" spans="2:13">
      <c r="B7" s="31"/>
      <c r="C7" s="29" t="s">
        <v>254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s="1" customFormat="1" ht="24.95" customHeight="1" spans="2:13">
      <c r="B8" s="31"/>
      <c r="C8" s="29" t="s">
        <v>255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4.95" customHeight="1" spans="2:13">
      <c r="B9" s="28" t="s">
        <v>256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4.9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4.95" customHeight="1" spans="2:13">
      <c r="B11" s="31" t="s">
        <v>257</v>
      </c>
      <c r="C11" s="25" t="s">
        <v>258</v>
      </c>
      <c r="D11" s="25" t="s">
        <v>259</v>
      </c>
      <c r="E11" s="29" t="s">
        <v>260</v>
      </c>
      <c r="F11" s="29"/>
      <c r="G11" s="29" t="s">
        <v>261</v>
      </c>
      <c r="H11" s="29"/>
      <c r="I11" s="29"/>
      <c r="J11" s="29"/>
      <c r="K11" s="27"/>
      <c r="L11" s="27"/>
      <c r="M11" s="27"/>
    </row>
    <row r="12" s="1" customFormat="1" ht="24.95" customHeight="1" spans="2:13">
      <c r="B12" s="31"/>
      <c r="C12" s="31" t="s">
        <v>262</v>
      </c>
      <c r="D12" s="31" t="s">
        <v>263</v>
      </c>
      <c r="E12" s="33"/>
      <c r="F12" s="33"/>
      <c r="G12" s="33"/>
      <c r="H12" s="33"/>
      <c r="I12" s="33"/>
      <c r="J12" s="33"/>
      <c r="K12" s="27"/>
      <c r="L12" s="27"/>
      <c r="M12" s="27"/>
    </row>
    <row r="13" s="1" customFormat="1" ht="38.1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s="1" customFormat="1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s="1" customFormat="1" ht="24" customHeight="1" spans="2:13">
      <c r="B15" s="31"/>
      <c r="C15" s="31"/>
      <c r="D15" s="31" t="s">
        <v>264</v>
      </c>
      <c r="E15" s="35"/>
      <c r="F15" s="35"/>
      <c r="G15" s="36"/>
      <c r="H15" s="33"/>
      <c r="I15" s="33"/>
      <c r="J15" s="33"/>
    </row>
    <row r="16" s="1" customFormat="1" ht="24" customHeight="1" spans="2:13">
      <c r="B16" s="31"/>
      <c r="C16" s="31"/>
      <c r="D16" s="31" t="s">
        <v>265</v>
      </c>
      <c r="E16" s="33"/>
      <c r="F16" s="33"/>
      <c r="G16" s="33"/>
      <c r="H16" s="33"/>
      <c r="I16" s="33"/>
      <c r="J16" s="33"/>
    </row>
    <row r="17" s="1" customFormat="1" ht="24" customHeight="1" spans="2:10">
      <c r="B17" s="31"/>
      <c r="C17" s="31"/>
      <c r="D17" s="31" t="s">
        <v>266</v>
      </c>
      <c r="E17" s="35"/>
      <c r="F17" s="35"/>
      <c r="G17" s="36"/>
      <c r="H17" s="33"/>
      <c r="I17" s="33"/>
      <c r="J17" s="33"/>
    </row>
    <row r="18" s="1" customFormat="1" ht="24" spans="2:10">
      <c r="B18" s="31"/>
      <c r="C18" s="31" t="s">
        <v>267</v>
      </c>
      <c r="D18" s="28" t="s">
        <v>268</v>
      </c>
      <c r="E18" s="36"/>
      <c r="F18" s="33"/>
      <c r="G18" s="36"/>
      <c r="H18" s="33"/>
      <c r="I18" s="33"/>
      <c r="J18" s="33"/>
    </row>
    <row r="19" s="1" customFormat="1" ht="24" spans="2:10">
      <c r="B19" s="31"/>
      <c r="C19" s="31"/>
      <c r="D19" s="28" t="s">
        <v>269</v>
      </c>
      <c r="E19" s="36"/>
      <c r="F19" s="33"/>
      <c r="G19" s="36"/>
      <c r="H19" s="33"/>
      <c r="I19" s="33"/>
      <c r="J19" s="33"/>
    </row>
    <row r="20" s="1" customFormat="1" ht="24" spans="2:10">
      <c r="B20" s="31"/>
      <c r="C20" s="31"/>
      <c r="D20" s="28" t="s">
        <v>270</v>
      </c>
      <c r="E20" s="37"/>
      <c r="F20" s="37"/>
      <c r="G20" s="38"/>
      <c r="H20" s="38"/>
      <c r="I20" s="38"/>
      <c r="J20" s="38"/>
    </row>
    <row r="21" s="1" customFormat="1" ht="24" spans="2:10">
      <c r="B21" s="31"/>
      <c r="C21" s="31"/>
      <c r="D21" s="28" t="s">
        <v>271</v>
      </c>
      <c r="E21" s="37"/>
      <c r="F21" s="37"/>
      <c r="G21" s="38"/>
      <c r="H21" s="38"/>
      <c r="I21" s="38"/>
      <c r="J21" s="38"/>
    </row>
    <row r="22" s="1" customFormat="1" ht="33" customHeight="1" spans="2:10">
      <c r="B22" s="31"/>
      <c r="C22" s="31" t="s">
        <v>272</v>
      </c>
      <c r="D22" s="28" t="s">
        <v>273</v>
      </c>
      <c r="E22" s="36"/>
      <c r="F22" s="33"/>
      <c r="G22" s="36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O12" sqref="O1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7.125" style="1" customWidth="1"/>
    <col min="8" max="9" width="15.1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275</v>
      </c>
    </row>
    <row r="2" ht="27" customHeight="1" spans="2:9">
      <c r="B2" s="3" t="s">
        <v>276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277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251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278</v>
      </c>
      <c r="C5" s="6" t="s">
        <v>279</v>
      </c>
      <c r="D5" s="6"/>
      <c r="E5" s="6" t="s">
        <v>280</v>
      </c>
      <c r="F5" s="6"/>
      <c r="G5" s="6"/>
      <c r="H5" s="6"/>
      <c r="I5" s="6"/>
    </row>
    <row r="6" ht="26.45" customHeight="1" spans="2:9">
      <c r="B6" s="6"/>
      <c r="C6" s="7" t="s">
        <v>191</v>
      </c>
      <c r="D6" s="7"/>
      <c r="E6" s="7" t="s">
        <v>281</v>
      </c>
      <c r="F6" s="7"/>
      <c r="G6" s="7"/>
      <c r="H6" s="7"/>
      <c r="I6" s="7"/>
    </row>
    <row r="7" ht="26.45" customHeight="1" spans="2:9">
      <c r="B7" s="6"/>
      <c r="C7" s="7" t="s">
        <v>192</v>
      </c>
      <c r="D7" s="7"/>
      <c r="E7" s="7" t="s">
        <v>282</v>
      </c>
      <c r="F7" s="7"/>
      <c r="G7" s="7"/>
      <c r="H7" s="7"/>
      <c r="I7" s="7"/>
    </row>
    <row r="8" ht="26.45" customHeight="1" spans="2:9">
      <c r="B8" s="6"/>
      <c r="C8" s="6" t="s">
        <v>283</v>
      </c>
      <c r="D8" s="6"/>
      <c r="E8" s="6"/>
      <c r="F8" s="6"/>
      <c r="G8" s="6" t="s">
        <v>284</v>
      </c>
      <c r="H8" s="6" t="s">
        <v>254</v>
      </c>
      <c r="I8" s="6" t="s">
        <v>255</v>
      </c>
    </row>
    <row r="9" ht="26.45" customHeight="1" spans="2:9">
      <c r="B9" s="6"/>
      <c r="C9" s="6"/>
      <c r="D9" s="6"/>
      <c r="E9" s="6"/>
      <c r="F9" s="6"/>
      <c r="G9" s="8">
        <v>73434803.9</v>
      </c>
      <c r="H9" s="8">
        <v>11463094.76</v>
      </c>
      <c r="I9" s="8">
        <v>61971709.14</v>
      </c>
    </row>
    <row r="10" ht="26.45" customHeight="1" spans="2:9">
      <c r="B10" s="9" t="s">
        <v>285</v>
      </c>
      <c r="C10" s="10" t="s">
        <v>286</v>
      </c>
      <c r="D10" s="10"/>
      <c r="E10" s="10"/>
      <c r="F10" s="10"/>
      <c r="G10" s="10"/>
      <c r="H10" s="10"/>
      <c r="I10" s="10"/>
    </row>
    <row r="11" ht="26.45" customHeight="1" spans="2:9">
      <c r="B11" s="11" t="s">
        <v>287</v>
      </c>
      <c r="C11" s="11" t="s">
        <v>258</v>
      </c>
      <c r="D11" s="11" t="s">
        <v>259</v>
      </c>
      <c r="E11" s="11"/>
      <c r="F11" s="11" t="s">
        <v>260</v>
      </c>
      <c r="G11" s="11"/>
      <c r="H11" s="11" t="s">
        <v>288</v>
      </c>
      <c r="I11" s="11"/>
    </row>
    <row r="12" ht="26.45" customHeight="1" spans="2:9">
      <c r="B12" s="11"/>
      <c r="C12" s="12" t="s">
        <v>289</v>
      </c>
      <c r="D12" s="12" t="s">
        <v>263</v>
      </c>
      <c r="E12" s="12"/>
      <c r="F12" s="13" t="s">
        <v>290</v>
      </c>
      <c r="G12" s="13"/>
      <c r="H12" s="14" t="s">
        <v>291</v>
      </c>
      <c r="I12" s="14"/>
    </row>
    <row r="13" ht="26.45" customHeight="1" spans="2:9">
      <c r="B13" s="11"/>
      <c r="C13" s="12"/>
      <c r="D13" s="12"/>
      <c r="E13" s="12"/>
      <c r="F13" s="13" t="s">
        <v>292</v>
      </c>
      <c r="G13" s="13"/>
      <c r="H13" s="14" t="s">
        <v>293</v>
      </c>
      <c r="I13" s="14"/>
    </row>
    <row r="14" ht="26.45" customHeight="1" spans="2:9">
      <c r="B14" s="11"/>
      <c r="C14" s="12"/>
      <c r="D14" s="12" t="s">
        <v>264</v>
      </c>
      <c r="E14" s="12"/>
      <c r="F14" s="13" t="s">
        <v>294</v>
      </c>
      <c r="G14" s="13"/>
      <c r="H14" s="14" t="s">
        <v>295</v>
      </c>
      <c r="I14" s="14"/>
    </row>
    <row r="15" ht="26.45" customHeight="1" spans="2:9">
      <c r="B15" s="11"/>
      <c r="C15" s="12"/>
      <c r="D15" s="12" t="s">
        <v>265</v>
      </c>
      <c r="E15" s="12"/>
      <c r="F15" s="13" t="s">
        <v>296</v>
      </c>
      <c r="G15" s="13"/>
      <c r="H15" s="14" t="s">
        <v>297</v>
      </c>
      <c r="I15" s="14"/>
    </row>
    <row r="16" ht="36" customHeight="1" spans="2:9">
      <c r="B16" s="11"/>
      <c r="C16" s="12"/>
      <c r="D16" s="12" t="s">
        <v>266</v>
      </c>
      <c r="E16" s="12"/>
      <c r="F16" s="13" t="s">
        <v>298</v>
      </c>
      <c r="G16" s="13"/>
      <c r="H16" s="14" t="s">
        <v>299</v>
      </c>
      <c r="I16" s="14"/>
    </row>
    <row r="17" ht="34" customHeight="1" spans="2:16">
      <c r="B17" s="11"/>
      <c r="C17" s="12"/>
      <c r="D17" s="12" t="s">
        <v>271</v>
      </c>
      <c r="E17" s="12"/>
      <c r="F17" s="13" t="s">
        <v>300</v>
      </c>
      <c r="G17" s="13"/>
      <c r="H17" s="13" t="s">
        <v>301</v>
      </c>
      <c r="I17" s="13"/>
    </row>
    <row r="18" ht="26.45" customHeight="1" spans="2:16">
      <c r="B18" s="11"/>
      <c r="C18" s="12" t="s">
        <v>272</v>
      </c>
      <c r="D18" s="12" t="s">
        <v>273</v>
      </c>
      <c r="E18" s="12"/>
      <c r="F18" s="13" t="s">
        <v>302</v>
      </c>
      <c r="G18" s="13"/>
      <c r="H18" s="14" t="s">
        <v>303</v>
      </c>
      <c r="I18" s="14"/>
    </row>
    <row r="19" ht="45" customHeight="1" spans="2:16">
      <c r="B19" s="15" t="s">
        <v>304</v>
      </c>
      <c r="C19" s="15"/>
      <c r="D19" s="15"/>
      <c r="E19" s="15"/>
      <c r="F19" s="15"/>
      <c r="G19" s="15"/>
      <c r="H19" s="15"/>
      <c r="I19" s="15"/>
    </row>
    <row r="20" ht="16.35" customHeight="1" spans="2:16">
      <c r="B20" s="16"/>
      <c r="C20" s="16"/>
    </row>
    <row r="21" ht="16.35" customHeight="1" spans="2:16">
      <c r="B21" s="16"/>
    </row>
    <row r="22" ht="16.35" customHeight="1" spans="2:16">
      <c r="B22" s="16"/>
      <c r="P22" s="17"/>
    </row>
    <row r="23" ht="16.35" customHeight="1" spans="2:16">
      <c r="B23" s="16"/>
    </row>
    <row r="24" ht="16.35" customHeight="1" spans="2:16">
      <c r="B24" s="16"/>
      <c r="C24" s="16"/>
      <c r="D24" s="16"/>
      <c r="E24" s="16"/>
      <c r="F24" s="16"/>
      <c r="G24" s="16"/>
      <c r="H24" s="16"/>
      <c r="I24" s="16"/>
    </row>
    <row r="25" ht="16.35" customHeight="1" spans="2:16">
      <c r="B25" s="16"/>
      <c r="C25" s="16"/>
      <c r="D25" s="16"/>
      <c r="E25" s="16"/>
      <c r="F25" s="16"/>
      <c r="G25" s="16"/>
      <c r="H25" s="16"/>
      <c r="I25" s="16"/>
    </row>
    <row r="26" ht="16.35" customHeight="1" spans="2:16">
      <c r="B26" s="16"/>
      <c r="C26" s="16"/>
      <c r="D26" s="16"/>
      <c r="E26" s="16"/>
      <c r="F26" s="16"/>
      <c r="G26" s="16"/>
      <c r="H26" s="16"/>
      <c r="I26" s="16"/>
    </row>
    <row r="27" ht="16.35" customHeight="1" spans="2:16">
      <c r="B27" s="16"/>
      <c r="C27" s="16"/>
      <c r="D27" s="16"/>
      <c r="E27" s="16"/>
      <c r="F27" s="16"/>
      <c r="G27" s="16"/>
      <c r="H27" s="16"/>
      <c r="I27" s="16"/>
    </row>
  </sheetData>
  <mergeCells count="3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19:I19"/>
    <mergeCell ref="B5:B9"/>
    <mergeCell ref="B11:B18"/>
    <mergeCell ref="C12:C16"/>
    <mergeCell ref="C8:F9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90" zoomScaleNormal="90" workbookViewId="0">
      <selection activeCell="G3" sqref="G3"/>
    </sheetView>
  </sheetViews>
  <sheetFormatPr defaultColWidth="10" defaultRowHeight="13.5" outlineLevelCol="5"/>
  <cols>
    <col min="1" max="1" width="1.5" style="80" customWidth="1"/>
    <col min="2" max="2" width="41" style="80" customWidth="1"/>
    <col min="3" max="3" width="16.375" style="80" customWidth="1"/>
    <col min="4" max="4" width="41" style="80" customWidth="1"/>
    <col min="5" max="5" width="16.375" style="80" customWidth="1"/>
    <col min="6" max="6" width="1.5" style="80" customWidth="1"/>
    <col min="7" max="10" width="9.75" style="80" customWidth="1"/>
    <col min="11" max="16384" width="10" style="80"/>
  </cols>
  <sheetData>
    <row r="1" ht="14.25" customHeight="1" spans="1:6">
      <c r="A1" s="120"/>
      <c r="B1" s="81"/>
      <c r="C1" s="82"/>
      <c r="D1" s="121"/>
      <c r="E1" s="81" t="s">
        <v>3</v>
      </c>
      <c r="F1" s="123" t="s">
        <v>4</v>
      </c>
    </row>
    <row r="2" ht="19.9" customHeight="1" spans="1:6">
      <c r="A2" s="121"/>
      <c r="B2" s="124" t="s">
        <v>5</v>
      </c>
      <c r="C2" s="124"/>
      <c r="D2" s="124"/>
      <c r="E2" s="124"/>
      <c r="F2" s="123"/>
    </row>
    <row r="3" ht="17.1" customHeight="1" spans="1:6">
      <c r="A3" s="125"/>
      <c r="B3" s="88" t="s">
        <v>6</v>
      </c>
      <c r="C3" s="103"/>
      <c r="D3" s="103"/>
      <c r="E3" s="126" t="s">
        <v>7</v>
      </c>
      <c r="F3" s="127"/>
    </row>
    <row r="4" ht="21.4" customHeight="1" spans="1:6">
      <c r="A4" s="128"/>
      <c r="B4" s="91" t="s">
        <v>8</v>
      </c>
      <c r="C4" s="91"/>
      <c r="D4" s="91" t="s">
        <v>9</v>
      </c>
      <c r="E4" s="91"/>
      <c r="F4" s="85"/>
    </row>
    <row r="5" ht="21.4" customHeight="1" spans="1:6">
      <c r="A5" s="128"/>
      <c r="B5" s="91" t="s">
        <v>10</v>
      </c>
      <c r="C5" s="91" t="s">
        <v>11</v>
      </c>
      <c r="D5" s="91" t="s">
        <v>10</v>
      </c>
      <c r="E5" s="91" t="s">
        <v>11</v>
      </c>
      <c r="F5" s="85"/>
    </row>
    <row r="6" ht="19.9" customHeight="1" spans="1:6">
      <c r="A6" s="90"/>
      <c r="B6" s="96" t="s">
        <v>12</v>
      </c>
      <c r="C6" s="97">
        <v>11463094.76</v>
      </c>
      <c r="D6" s="96" t="s">
        <v>13</v>
      </c>
      <c r="E6" s="97"/>
      <c r="F6" s="106"/>
    </row>
    <row r="7" ht="19.9" customHeight="1" spans="1:6">
      <c r="A7" s="90"/>
      <c r="B7" s="96" t="s">
        <v>14</v>
      </c>
      <c r="C7" s="97"/>
      <c r="D7" s="96" t="s">
        <v>15</v>
      </c>
      <c r="E7" s="97"/>
      <c r="F7" s="106"/>
    </row>
    <row r="8" ht="19.9" customHeight="1" spans="1:6">
      <c r="A8" s="90"/>
      <c r="B8" s="96" t="s">
        <v>16</v>
      </c>
      <c r="C8" s="97"/>
      <c r="D8" s="96" t="s">
        <v>17</v>
      </c>
      <c r="E8" s="97"/>
      <c r="F8" s="106"/>
    </row>
    <row r="9" ht="19.9" customHeight="1" spans="1:6">
      <c r="A9" s="90"/>
      <c r="B9" s="96" t="s">
        <v>18</v>
      </c>
      <c r="C9" s="97">
        <v>61821709.14</v>
      </c>
      <c r="D9" s="96" t="s">
        <v>19</v>
      </c>
      <c r="E9" s="97"/>
      <c r="F9" s="106"/>
    </row>
    <row r="10" ht="19.9" customHeight="1" spans="1:6">
      <c r="A10" s="90"/>
      <c r="B10" s="96" t="s">
        <v>20</v>
      </c>
      <c r="C10" s="97"/>
      <c r="D10" s="96" t="s">
        <v>21</v>
      </c>
      <c r="E10" s="97"/>
      <c r="F10" s="106"/>
    </row>
    <row r="11" ht="19.9" customHeight="1" spans="1:6">
      <c r="A11" s="90"/>
      <c r="B11" s="96" t="s">
        <v>22</v>
      </c>
      <c r="C11" s="97">
        <v>150000</v>
      </c>
      <c r="D11" s="96" t="s">
        <v>23</v>
      </c>
      <c r="E11" s="97"/>
      <c r="F11" s="106"/>
    </row>
    <row r="12" ht="19.9" customHeight="1" spans="1:6">
      <c r="A12" s="90"/>
      <c r="B12" s="96" t="s">
        <v>24</v>
      </c>
      <c r="C12" s="97"/>
      <c r="D12" s="96" t="s">
        <v>25</v>
      </c>
      <c r="E12" s="97"/>
      <c r="F12" s="106"/>
    </row>
    <row r="13" ht="19.9" customHeight="1" spans="1:6">
      <c r="A13" s="90"/>
      <c r="B13" s="96" t="s">
        <v>24</v>
      </c>
      <c r="C13" s="97"/>
      <c r="D13" s="96" t="s">
        <v>26</v>
      </c>
      <c r="E13" s="97">
        <v>2209086.56</v>
      </c>
      <c r="F13" s="106"/>
    </row>
    <row r="14" ht="19.9" customHeight="1" spans="1:6">
      <c r="A14" s="90"/>
      <c r="B14" s="96" t="s">
        <v>24</v>
      </c>
      <c r="C14" s="97"/>
      <c r="D14" s="96" t="s">
        <v>27</v>
      </c>
      <c r="E14" s="97"/>
      <c r="F14" s="106"/>
    </row>
    <row r="15" ht="19.9" customHeight="1" spans="1:6">
      <c r="A15" s="90"/>
      <c r="B15" s="96" t="s">
        <v>24</v>
      </c>
      <c r="C15" s="97"/>
      <c r="D15" s="96" t="s">
        <v>28</v>
      </c>
      <c r="E15" s="97">
        <v>70284914.94</v>
      </c>
      <c r="F15" s="106"/>
    </row>
    <row r="16" ht="19.9" customHeight="1" spans="1:6">
      <c r="A16" s="90"/>
      <c r="B16" s="96" t="s">
        <v>24</v>
      </c>
      <c r="C16" s="97"/>
      <c r="D16" s="96" t="s">
        <v>29</v>
      </c>
      <c r="E16" s="97"/>
      <c r="F16" s="106"/>
    </row>
    <row r="17" ht="19.9" customHeight="1" spans="1:6">
      <c r="A17" s="90"/>
      <c r="B17" s="96" t="s">
        <v>24</v>
      </c>
      <c r="C17" s="97"/>
      <c r="D17" s="96" t="s">
        <v>30</v>
      </c>
      <c r="E17" s="97"/>
      <c r="F17" s="106"/>
    </row>
    <row r="18" ht="19.9" customHeight="1" spans="1:6">
      <c r="A18" s="90"/>
      <c r="B18" s="96" t="s">
        <v>24</v>
      </c>
      <c r="C18" s="97"/>
      <c r="D18" s="96" t="s">
        <v>31</v>
      </c>
      <c r="E18" s="97"/>
      <c r="F18" s="106"/>
    </row>
    <row r="19" ht="19.9" customHeight="1" spans="1:6">
      <c r="A19" s="90"/>
      <c r="B19" s="96" t="s">
        <v>24</v>
      </c>
      <c r="C19" s="97"/>
      <c r="D19" s="96" t="s">
        <v>32</v>
      </c>
      <c r="E19" s="97"/>
      <c r="F19" s="106"/>
    </row>
    <row r="20" ht="19.9" customHeight="1" spans="1:6">
      <c r="A20" s="90"/>
      <c r="B20" s="96" t="s">
        <v>24</v>
      </c>
      <c r="C20" s="97"/>
      <c r="D20" s="96" t="s">
        <v>33</v>
      </c>
      <c r="E20" s="97"/>
      <c r="F20" s="106"/>
    </row>
    <row r="21" ht="19.9" customHeight="1" spans="1:6">
      <c r="A21" s="90"/>
      <c r="B21" s="96" t="s">
        <v>24</v>
      </c>
      <c r="C21" s="97"/>
      <c r="D21" s="96" t="s">
        <v>34</v>
      </c>
      <c r="E21" s="97"/>
      <c r="F21" s="106"/>
    </row>
    <row r="22" ht="19.9" customHeight="1" spans="1:6">
      <c r="A22" s="90"/>
      <c r="B22" s="96" t="s">
        <v>24</v>
      </c>
      <c r="C22" s="97"/>
      <c r="D22" s="96" t="s">
        <v>35</v>
      </c>
      <c r="E22" s="97"/>
      <c r="F22" s="106"/>
    </row>
    <row r="23" ht="19.9" customHeight="1" spans="1:6">
      <c r="A23" s="90"/>
      <c r="B23" s="96" t="s">
        <v>24</v>
      </c>
      <c r="C23" s="97"/>
      <c r="D23" s="96" t="s">
        <v>36</v>
      </c>
      <c r="E23" s="97"/>
      <c r="F23" s="106"/>
    </row>
    <row r="24" ht="19.9" customHeight="1" spans="1:6">
      <c r="A24" s="90"/>
      <c r="B24" s="96" t="s">
        <v>24</v>
      </c>
      <c r="C24" s="97"/>
      <c r="D24" s="96" t="s">
        <v>37</v>
      </c>
      <c r="E24" s="97"/>
      <c r="F24" s="106"/>
    </row>
    <row r="25" ht="19.9" customHeight="1" spans="1:6">
      <c r="A25" s="90"/>
      <c r="B25" s="96" t="s">
        <v>24</v>
      </c>
      <c r="C25" s="97"/>
      <c r="D25" s="96" t="s">
        <v>38</v>
      </c>
      <c r="E25" s="97">
        <v>940802.4</v>
      </c>
      <c r="F25" s="106"/>
    </row>
    <row r="26" ht="19.9" customHeight="1" spans="1:6">
      <c r="A26" s="90"/>
      <c r="B26" s="96" t="s">
        <v>24</v>
      </c>
      <c r="C26" s="97"/>
      <c r="D26" s="96" t="s">
        <v>39</v>
      </c>
      <c r="E26" s="97"/>
      <c r="F26" s="106"/>
    </row>
    <row r="27" ht="19.9" customHeight="1" spans="1:6">
      <c r="A27" s="90"/>
      <c r="B27" s="96" t="s">
        <v>24</v>
      </c>
      <c r="C27" s="97"/>
      <c r="D27" s="96" t="s">
        <v>40</v>
      </c>
      <c r="E27" s="97"/>
      <c r="F27" s="106"/>
    </row>
    <row r="28" ht="19.9" customHeight="1" spans="1:6">
      <c r="A28" s="90"/>
      <c r="B28" s="96" t="s">
        <v>24</v>
      </c>
      <c r="C28" s="97"/>
      <c r="D28" s="96" t="s">
        <v>41</v>
      </c>
      <c r="E28" s="97"/>
      <c r="F28" s="106"/>
    </row>
    <row r="29" ht="19.9" customHeight="1" spans="1:6">
      <c r="A29" s="90"/>
      <c r="B29" s="96" t="s">
        <v>24</v>
      </c>
      <c r="C29" s="97"/>
      <c r="D29" s="96" t="s">
        <v>42</v>
      </c>
      <c r="E29" s="97"/>
      <c r="F29" s="106"/>
    </row>
    <row r="30" ht="19.9" customHeight="1" spans="1:6">
      <c r="A30" s="90"/>
      <c r="B30" s="96" t="s">
        <v>24</v>
      </c>
      <c r="C30" s="97"/>
      <c r="D30" s="96" t="s">
        <v>43</v>
      </c>
      <c r="E30" s="97"/>
      <c r="F30" s="106"/>
    </row>
    <row r="31" ht="19.9" customHeight="1" spans="1:6">
      <c r="A31" s="90"/>
      <c r="B31" s="96" t="s">
        <v>24</v>
      </c>
      <c r="C31" s="97"/>
      <c r="D31" s="96" t="s">
        <v>44</v>
      </c>
      <c r="E31" s="97"/>
      <c r="F31" s="106"/>
    </row>
    <row r="32" ht="19.9" customHeight="1" spans="1:6">
      <c r="A32" s="90"/>
      <c r="B32" s="96" t="s">
        <v>24</v>
      </c>
      <c r="C32" s="97"/>
      <c r="D32" s="96" t="s">
        <v>45</v>
      </c>
      <c r="E32" s="97"/>
      <c r="F32" s="106"/>
    </row>
    <row r="33" ht="19.9" customHeight="1" spans="1:6">
      <c r="A33" s="90"/>
      <c r="B33" s="96" t="s">
        <v>24</v>
      </c>
      <c r="C33" s="97"/>
      <c r="D33" s="96" t="s">
        <v>46</v>
      </c>
      <c r="E33" s="97"/>
      <c r="F33" s="106"/>
    </row>
    <row r="34" ht="19.9" customHeight="1" spans="1:6">
      <c r="A34" s="90"/>
      <c r="B34" s="96" t="s">
        <v>24</v>
      </c>
      <c r="C34" s="97"/>
      <c r="D34" s="96" t="s">
        <v>47</v>
      </c>
      <c r="E34" s="97"/>
      <c r="F34" s="106"/>
    </row>
    <row r="35" ht="19.9" customHeight="1" spans="1:6">
      <c r="A35" s="90"/>
      <c r="B35" s="96" t="s">
        <v>24</v>
      </c>
      <c r="C35" s="97"/>
      <c r="D35" s="96" t="s">
        <v>48</v>
      </c>
      <c r="E35" s="97"/>
      <c r="F35" s="106"/>
    </row>
    <row r="36" ht="19.9" customHeight="1" spans="1:6">
      <c r="A36" s="107"/>
      <c r="B36" s="104" t="s">
        <v>49</v>
      </c>
      <c r="C36" s="93">
        <f>SUM(C6:C11)</f>
        <v>73434803.9</v>
      </c>
      <c r="D36" s="104" t="s">
        <v>50</v>
      </c>
      <c r="E36" s="93">
        <f>SUM(E6:E35)</f>
        <v>73434803.9</v>
      </c>
      <c r="F36" s="108"/>
    </row>
    <row r="37" ht="19.9" customHeight="1" spans="1:6">
      <c r="A37" s="90"/>
      <c r="B37" s="95" t="s">
        <v>51</v>
      </c>
      <c r="C37" s="97"/>
      <c r="D37" s="95" t="s">
        <v>52</v>
      </c>
      <c r="E37" s="97"/>
      <c r="F37" s="132"/>
    </row>
    <row r="38" ht="19.9" customHeight="1" spans="1:6">
      <c r="A38" s="133"/>
      <c r="B38" s="95" t="s">
        <v>53</v>
      </c>
      <c r="C38" s="97"/>
      <c r="D38" s="95" t="s">
        <v>54</v>
      </c>
      <c r="E38" s="97"/>
      <c r="F38" s="132"/>
    </row>
    <row r="39" ht="19.9" customHeight="1" spans="1:6">
      <c r="A39" s="133"/>
      <c r="B39" s="134"/>
      <c r="C39" s="134"/>
      <c r="D39" s="95" t="s">
        <v>55</v>
      </c>
      <c r="E39" s="97"/>
      <c r="F39" s="132"/>
    </row>
    <row r="40" ht="19.9" customHeight="1" spans="1:6">
      <c r="A40" s="135"/>
      <c r="B40" s="91" t="s">
        <v>56</v>
      </c>
      <c r="C40" s="93">
        <f>C36</f>
        <v>73434803.9</v>
      </c>
      <c r="D40" s="91" t="s">
        <v>57</v>
      </c>
      <c r="E40" s="93">
        <f>E36</f>
        <v>73434803.9</v>
      </c>
      <c r="F40" s="136"/>
    </row>
    <row r="41" ht="8.45" customHeight="1" spans="1:6">
      <c r="A41" s="129"/>
      <c r="B41" s="129"/>
      <c r="C41" s="137"/>
      <c r="D41" s="137"/>
      <c r="E41" s="129"/>
      <c r="F41" s="13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/>
  <cols>
    <col min="1" max="1" width="1.5" style="63" customWidth="1"/>
    <col min="2" max="2" width="16.875" style="63" customWidth="1"/>
    <col min="3" max="3" width="31.75" style="63" customWidth="1"/>
    <col min="4" max="4" width="15" style="63" customWidth="1"/>
    <col min="5" max="5" width="13" style="63" customWidth="1"/>
    <col min="6" max="6" width="16" style="63" customWidth="1"/>
    <col min="7" max="8" width="13" style="63" customWidth="1"/>
    <col min="9" max="9" width="17.875" style="63" customWidth="1"/>
    <col min="10" max="14" width="13" style="63" customWidth="1"/>
    <col min="15" max="15" width="1.5" style="63" customWidth="1"/>
    <col min="16" max="16" width="9.75" style="63" customWidth="1"/>
    <col min="17" max="16384" width="10" style="63"/>
  </cols>
  <sheetData>
    <row r="1" ht="24.95" customHeight="1" spans="1:15">
      <c r="A1" s="64"/>
      <c r="B1" s="2"/>
      <c r="C1" s="16"/>
      <c r="D1" s="130"/>
      <c r="E1" s="130"/>
      <c r="F1" s="130"/>
      <c r="G1" s="16"/>
      <c r="H1" s="16"/>
      <c r="I1" s="16"/>
      <c r="L1" s="16"/>
      <c r="M1" s="16"/>
      <c r="N1" s="65" t="s">
        <v>58</v>
      </c>
      <c r="O1" s="66"/>
    </row>
    <row r="2" ht="22.9" customHeight="1" spans="1:15">
      <c r="A2" s="64"/>
      <c r="B2" s="67" t="s">
        <v>59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 t="s">
        <v>4</v>
      </c>
    </row>
    <row r="3" ht="19.5" customHeight="1" spans="1:15">
      <c r="A3" s="68"/>
      <c r="B3" s="69" t="s">
        <v>6</v>
      </c>
      <c r="C3" s="69"/>
      <c r="D3" s="68"/>
      <c r="E3" s="68"/>
      <c r="F3" s="115"/>
      <c r="G3" s="68"/>
      <c r="H3" s="115"/>
      <c r="I3" s="115"/>
      <c r="J3" s="115"/>
      <c r="K3" s="115"/>
      <c r="L3" s="115"/>
      <c r="M3" s="115"/>
      <c r="N3" s="70" t="s">
        <v>7</v>
      </c>
      <c r="O3" s="71"/>
    </row>
    <row r="4" ht="24.4" customHeight="1" spans="1:15">
      <c r="A4" s="72"/>
      <c r="B4" s="60" t="s">
        <v>10</v>
      </c>
      <c r="C4" s="60"/>
      <c r="D4" s="60" t="s">
        <v>60</v>
      </c>
      <c r="E4" s="60" t="s">
        <v>61</v>
      </c>
      <c r="F4" s="60" t="s">
        <v>62</v>
      </c>
      <c r="G4" s="60" t="s">
        <v>63</v>
      </c>
      <c r="H4" s="60" t="s">
        <v>64</v>
      </c>
      <c r="I4" s="60" t="s">
        <v>65</v>
      </c>
      <c r="J4" s="60" t="s">
        <v>66</v>
      </c>
      <c r="K4" s="60" t="s">
        <v>67</v>
      </c>
      <c r="L4" s="60" t="s">
        <v>68</v>
      </c>
      <c r="M4" s="60" t="s">
        <v>69</v>
      </c>
      <c r="N4" s="60" t="s">
        <v>70</v>
      </c>
      <c r="O4" s="74"/>
    </row>
    <row r="5" ht="24.4" customHeight="1" spans="1:15">
      <c r="A5" s="72"/>
      <c r="B5" s="60" t="s">
        <v>71</v>
      </c>
      <c r="C5" s="131" t="s">
        <v>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74"/>
    </row>
    <row r="6" ht="24.4" customHeight="1" spans="1:15">
      <c r="A6" s="72"/>
      <c r="B6" s="60"/>
      <c r="C6" s="13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4"/>
    </row>
    <row r="7" ht="27" customHeight="1" spans="1:15">
      <c r="A7" s="75"/>
      <c r="B7" s="48"/>
      <c r="C7" s="48" t="s">
        <v>73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76"/>
    </row>
    <row r="8" ht="27" customHeight="1" spans="1:15">
      <c r="A8" s="75"/>
      <c r="B8" s="61" t="s">
        <v>74</v>
      </c>
      <c r="C8" s="61" t="s">
        <v>0</v>
      </c>
      <c r="D8" s="53">
        <f>SUM(E8:N8)</f>
        <v>73434803.9</v>
      </c>
      <c r="E8" s="53"/>
      <c r="F8" s="53">
        <v>11463094.76</v>
      </c>
      <c r="G8" s="53"/>
      <c r="H8" s="53"/>
      <c r="I8" s="53">
        <v>61821709.14</v>
      </c>
      <c r="J8" s="53"/>
      <c r="K8" s="53">
        <v>150000</v>
      </c>
      <c r="L8" s="53"/>
      <c r="M8" s="53"/>
      <c r="N8" s="53"/>
      <c r="O8" s="76"/>
    </row>
    <row r="9" ht="29.1" customHeight="1" spans="1:15">
      <c r="A9" s="75"/>
      <c r="B9" s="48"/>
      <c r="C9" s="48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76"/>
    </row>
    <row r="10" ht="27" customHeight="1" spans="1:15">
      <c r="A10" s="75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76"/>
    </row>
    <row r="11" ht="27" customHeight="1" spans="1:15">
      <c r="A11" s="75"/>
      <c r="B11" s="48"/>
      <c r="C11" s="4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76"/>
    </row>
    <row r="12" ht="27" customHeight="1" spans="1:15">
      <c r="A12" s="75"/>
      <c r="B12" s="48"/>
      <c r="C12" s="48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6"/>
    </row>
    <row r="13" ht="27" customHeight="1" spans="1:15">
      <c r="A13" s="75"/>
      <c r="B13" s="48"/>
      <c r="C13" s="48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76"/>
    </row>
    <row r="14" ht="27" customHeight="1" spans="1:15">
      <c r="A14" s="75"/>
      <c r="B14" s="48"/>
      <c r="C14" s="48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76"/>
    </row>
    <row r="15" ht="27" customHeight="1" spans="1:15">
      <c r="A15" s="75"/>
      <c r="B15" s="48"/>
      <c r="C15" s="48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76"/>
    </row>
    <row r="16" ht="27" customHeight="1" spans="1:15">
      <c r="A16" s="75"/>
      <c r="B16" s="48"/>
      <c r="C16" s="48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76"/>
    </row>
    <row r="17" ht="27" customHeight="1" spans="1:15">
      <c r="A17" s="75"/>
      <c r="B17" s="48"/>
      <c r="C17" s="48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76"/>
    </row>
    <row r="18" ht="27" customHeight="1" spans="1:15">
      <c r="A18" s="75"/>
      <c r="B18" s="48"/>
      <c r="C18" s="48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76"/>
    </row>
    <row r="19" ht="27" customHeight="1" spans="1:15">
      <c r="A19" s="75"/>
      <c r="B19" s="48"/>
      <c r="C19" s="48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76"/>
    </row>
    <row r="20" ht="27" customHeight="1" spans="1:15">
      <c r="A20" s="75"/>
      <c r="B20" s="48"/>
      <c r="C20" s="48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76"/>
    </row>
    <row r="21" ht="27" customHeight="1" spans="1:15">
      <c r="A21" s="75"/>
      <c r="B21" s="48"/>
      <c r="C21" s="48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76"/>
    </row>
    <row r="22" ht="27" customHeight="1" spans="1:15">
      <c r="A22" s="75"/>
      <c r="B22" s="48"/>
      <c r="C22" s="4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76"/>
    </row>
    <row r="23" ht="27" customHeight="1" spans="1:15">
      <c r="A23" s="75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76"/>
    </row>
    <row r="24" ht="27" customHeight="1" spans="1:15">
      <c r="A24" s="75"/>
      <c r="B24" s="48"/>
      <c r="C24" s="48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76"/>
    </row>
    <row r="25" ht="27" customHeight="1" spans="1:15">
      <c r="A25" s="75"/>
      <c r="B25" s="48"/>
      <c r="C25" s="4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N4" sqref="N4"/>
    </sheetView>
  </sheetViews>
  <sheetFormatPr defaultColWidth="10" defaultRowHeight="13.5"/>
  <cols>
    <col min="1" max="1" width="1.5" style="63" customWidth="1"/>
    <col min="2" max="4" width="6.125" style="63" customWidth="1"/>
    <col min="5" max="5" width="16.875" style="63" customWidth="1"/>
    <col min="6" max="6" width="41" style="63" customWidth="1"/>
    <col min="7" max="10" width="16.375" style="63" customWidth="1"/>
    <col min="11" max="11" width="22.875" style="63" customWidth="1"/>
    <col min="12" max="12" width="1.5" style="63" customWidth="1"/>
    <col min="13" max="14" width="9.75" style="63" customWidth="1"/>
    <col min="15" max="16384" width="10" style="63"/>
  </cols>
  <sheetData>
    <row r="1" ht="24.95" customHeight="1" spans="1:12">
      <c r="A1" s="64"/>
      <c r="B1" s="2"/>
      <c r="C1" s="2"/>
      <c r="D1" s="2"/>
      <c r="E1" s="16"/>
      <c r="F1" s="16"/>
      <c r="G1" s="130"/>
      <c r="H1" s="130"/>
      <c r="I1" s="130"/>
      <c r="J1" s="130"/>
      <c r="K1" s="65" t="s">
        <v>75</v>
      </c>
      <c r="L1" s="66"/>
    </row>
    <row r="2" ht="22.9" customHeight="1" spans="1:12">
      <c r="A2" s="64"/>
      <c r="B2" s="67" t="s">
        <v>76</v>
      </c>
      <c r="C2" s="67"/>
      <c r="D2" s="67"/>
      <c r="E2" s="67"/>
      <c r="F2" s="67"/>
      <c r="G2" s="67"/>
      <c r="H2" s="67"/>
      <c r="I2" s="67"/>
      <c r="J2" s="67"/>
      <c r="K2" s="67"/>
      <c r="L2" s="66" t="s">
        <v>4</v>
      </c>
    </row>
    <row r="3" ht="19.5" customHeight="1" spans="1:12">
      <c r="A3" s="68"/>
      <c r="B3" s="69" t="s">
        <v>6</v>
      </c>
      <c r="C3" s="69"/>
      <c r="D3" s="69"/>
      <c r="E3" s="69"/>
      <c r="F3" s="69"/>
      <c r="G3" s="68"/>
      <c r="H3" s="68"/>
      <c r="I3" s="115"/>
      <c r="J3" s="115"/>
      <c r="K3" s="70" t="s">
        <v>7</v>
      </c>
      <c r="L3" s="71"/>
    </row>
    <row r="4" ht="24.4" customHeight="1" spans="1:12">
      <c r="A4" s="66"/>
      <c r="B4" s="48" t="s">
        <v>10</v>
      </c>
      <c r="C4" s="48"/>
      <c r="D4" s="48"/>
      <c r="E4" s="48"/>
      <c r="F4" s="48"/>
      <c r="G4" s="48" t="s">
        <v>60</v>
      </c>
      <c r="H4" s="48" t="s">
        <v>77</v>
      </c>
      <c r="I4" s="48" t="s">
        <v>78</v>
      </c>
      <c r="J4" s="48" t="s">
        <v>79</v>
      </c>
      <c r="K4" s="48" t="s">
        <v>80</v>
      </c>
      <c r="L4" s="73"/>
    </row>
    <row r="5" ht="24.4" customHeight="1" spans="1:12">
      <c r="A5" s="72"/>
      <c r="B5" s="48" t="s">
        <v>81</v>
      </c>
      <c r="C5" s="48"/>
      <c r="D5" s="48"/>
      <c r="E5" s="48" t="s">
        <v>71</v>
      </c>
      <c r="F5" s="48" t="s">
        <v>72</v>
      </c>
      <c r="G5" s="48"/>
      <c r="H5" s="48"/>
      <c r="I5" s="48"/>
      <c r="J5" s="48"/>
      <c r="K5" s="48"/>
      <c r="L5" s="73"/>
    </row>
    <row r="6" ht="24.4" customHeight="1" spans="1:12">
      <c r="A6" s="72"/>
      <c r="B6" s="48" t="s">
        <v>82</v>
      </c>
      <c r="C6" s="48" t="s">
        <v>83</v>
      </c>
      <c r="D6" s="48" t="s">
        <v>84</v>
      </c>
      <c r="E6" s="48"/>
      <c r="F6" s="48"/>
      <c r="G6" s="48"/>
      <c r="H6" s="48"/>
      <c r="I6" s="48"/>
      <c r="J6" s="48"/>
      <c r="K6" s="48"/>
      <c r="L6" s="74"/>
    </row>
    <row r="7" ht="27" customHeight="1" spans="1:12">
      <c r="A7" s="75"/>
      <c r="B7" s="48"/>
      <c r="C7" s="48"/>
      <c r="D7" s="48"/>
      <c r="E7" s="48"/>
      <c r="F7" s="48" t="s">
        <v>73</v>
      </c>
      <c r="G7" s="53">
        <f>G8</f>
        <v>73434803.9</v>
      </c>
      <c r="H7" s="53">
        <f>H8</f>
        <v>73434803.9</v>
      </c>
      <c r="I7" s="53"/>
      <c r="J7" s="53"/>
      <c r="K7" s="53"/>
      <c r="L7" s="76"/>
    </row>
    <row r="8" ht="27" customHeight="1" spans="1:12">
      <c r="A8" s="66"/>
      <c r="B8" s="61"/>
      <c r="C8" s="61"/>
      <c r="D8" s="61"/>
      <c r="E8" s="61"/>
      <c r="F8" s="61" t="s">
        <v>0</v>
      </c>
      <c r="G8" s="56">
        <f t="shared" ref="G8:G16" si="0">SUM(H8:K8)</f>
        <v>73434803.9</v>
      </c>
      <c r="H8" s="56">
        <v>73434803.9</v>
      </c>
      <c r="I8" s="56"/>
      <c r="J8" s="56"/>
      <c r="K8" s="56"/>
      <c r="L8" s="74"/>
    </row>
    <row r="9" ht="27" customHeight="1" spans="1:12">
      <c r="A9" s="66"/>
      <c r="B9" s="61" t="s">
        <v>85</v>
      </c>
      <c r="C9" s="61" t="s">
        <v>86</v>
      </c>
      <c r="D9" s="61" t="s">
        <v>87</v>
      </c>
      <c r="E9" s="61" t="s">
        <v>74</v>
      </c>
      <c r="F9" s="61" t="s">
        <v>88</v>
      </c>
      <c r="G9" s="56">
        <f t="shared" si="0"/>
        <v>579423</v>
      </c>
      <c r="H9" s="56">
        <v>579423</v>
      </c>
      <c r="I9" s="56"/>
      <c r="J9" s="56"/>
      <c r="K9" s="56"/>
      <c r="L9" s="74"/>
    </row>
    <row r="10" ht="27" customHeight="1" spans="1:12">
      <c r="A10" s="66"/>
      <c r="B10" s="61" t="s">
        <v>85</v>
      </c>
      <c r="C10" s="61" t="s">
        <v>86</v>
      </c>
      <c r="D10" s="61" t="s">
        <v>86</v>
      </c>
      <c r="E10" s="61" t="s">
        <v>74</v>
      </c>
      <c r="F10" s="61" t="s">
        <v>89</v>
      </c>
      <c r="G10" s="56">
        <f t="shared" si="0"/>
        <v>1090141.83</v>
      </c>
      <c r="H10" s="56">
        <v>1090141.83</v>
      </c>
      <c r="I10" s="56"/>
      <c r="J10" s="56"/>
      <c r="K10" s="56"/>
      <c r="L10" s="74"/>
    </row>
    <row r="11" ht="27" customHeight="1" spans="1:12">
      <c r="A11" s="66"/>
      <c r="B11" s="61" t="s">
        <v>85</v>
      </c>
      <c r="C11" s="61" t="s">
        <v>86</v>
      </c>
      <c r="D11" s="61" t="s">
        <v>90</v>
      </c>
      <c r="E11" s="61" t="s">
        <v>74</v>
      </c>
      <c r="F11" s="61" t="s">
        <v>91</v>
      </c>
      <c r="G11" s="56">
        <f t="shared" si="0"/>
        <v>539521.73</v>
      </c>
      <c r="H11" s="56">
        <v>539521.73</v>
      </c>
      <c r="I11" s="56"/>
      <c r="J11" s="56"/>
      <c r="K11" s="56"/>
      <c r="L11" s="74"/>
    </row>
    <row r="12" ht="27" customHeight="1" spans="1:12">
      <c r="A12" s="66"/>
      <c r="B12" s="61" t="s">
        <v>92</v>
      </c>
      <c r="C12" s="61" t="s">
        <v>87</v>
      </c>
      <c r="D12" s="61" t="s">
        <v>87</v>
      </c>
      <c r="E12" s="61" t="s">
        <v>74</v>
      </c>
      <c r="F12" s="61" t="s">
        <v>93</v>
      </c>
      <c r="G12" s="56">
        <f t="shared" si="0"/>
        <v>69292828.27</v>
      </c>
      <c r="H12" s="56">
        <v>69292828.27</v>
      </c>
      <c r="I12" s="56"/>
      <c r="J12" s="56"/>
      <c r="K12" s="56"/>
      <c r="L12" s="74"/>
    </row>
    <row r="13" ht="27" customHeight="1" spans="1:12">
      <c r="A13" s="66"/>
      <c r="B13" s="61" t="s">
        <v>92</v>
      </c>
      <c r="C13" s="61" t="s">
        <v>94</v>
      </c>
      <c r="D13" s="61" t="s">
        <v>87</v>
      </c>
      <c r="E13" s="61" t="s">
        <v>74</v>
      </c>
      <c r="F13" s="61" t="s">
        <v>95</v>
      </c>
      <c r="G13" s="56">
        <f t="shared" si="0"/>
        <v>606705.71</v>
      </c>
      <c r="H13" s="56">
        <v>606705.71</v>
      </c>
      <c r="I13" s="56"/>
      <c r="J13" s="56"/>
      <c r="K13" s="56"/>
      <c r="L13" s="74"/>
    </row>
    <row r="14" ht="27" customHeight="1" spans="1:12">
      <c r="A14" s="66"/>
      <c r="B14" s="61" t="s">
        <v>92</v>
      </c>
      <c r="C14" s="61" t="s">
        <v>94</v>
      </c>
      <c r="D14" s="61" t="s">
        <v>96</v>
      </c>
      <c r="E14" s="61" t="s">
        <v>74</v>
      </c>
      <c r="F14" s="61" t="s">
        <v>97</v>
      </c>
      <c r="G14" s="56">
        <f t="shared" si="0"/>
        <v>83040</v>
      </c>
      <c r="H14" s="56">
        <v>83040</v>
      </c>
      <c r="I14" s="56"/>
      <c r="J14" s="56"/>
      <c r="K14" s="56"/>
      <c r="L14" s="74"/>
    </row>
    <row r="15" ht="27" customHeight="1" spans="1:12">
      <c r="A15" s="66"/>
      <c r="B15" s="61" t="s">
        <v>92</v>
      </c>
      <c r="C15" s="61" t="s">
        <v>94</v>
      </c>
      <c r="D15" s="61" t="s">
        <v>98</v>
      </c>
      <c r="E15" s="61" t="s">
        <v>74</v>
      </c>
      <c r="F15" s="61" t="s">
        <v>99</v>
      </c>
      <c r="G15" s="56">
        <f t="shared" si="0"/>
        <v>302340.96</v>
      </c>
      <c r="H15" s="56">
        <v>302340.96</v>
      </c>
      <c r="I15" s="56"/>
      <c r="J15" s="56"/>
      <c r="K15" s="56"/>
      <c r="L15" s="74"/>
    </row>
    <row r="16" ht="27" customHeight="1" spans="1:12">
      <c r="A16" s="66"/>
      <c r="B16" s="61" t="s">
        <v>100</v>
      </c>
      <c r="C16" s="61" t="s">
        <v>87</v>
      </c>
      <c r="D16" s="61" t="s">
        <v>101</v>
      </c>
      <c r="E16" s="61" t="s">
        <v>74</v>
      </c>
      <c r="F16" s="61" t="s">
        <v>102</v>
      </c>
      <c r="G16" s="56">
        <f t="shared" si="0"/>
        <v>940802.4</v>
      </c>
      <c r="H16" s="56">
        <v>940802.4</v>
      </c>
      <c r="I16" s="56"/>
      <c r="J16" s="56"/>
      <c r="K16" s="56"/>
      <c r="L16" s="74"/>
    </row>
    <row r="17" ht="27" customHeight="1" spans="1:12">
      <c r="A17" s="75"/>
      <c r="B17" s="48"/>
      <c r="C17" s="48"/>
      <c r="D17" s="48"/>
      <c r="E17" s="48"/>
      <c r="F17" s="48"/>
      <c r="G17" s="53"/>
      <c r="H17" s="53"/>
      <c r="I17" s="53"/>
      <c r="J17" s="53"/>
      <c r="K17" s="53"/>
      <c r="L17" s="76"/>
    </row>
    <row r="18" ht="27" customHeight="1" spans="1:12">
      <c r="A18" s="72"/>
      <c r="B18" s="55"/>
      <c r="C18" s="55"/>
      <c r="D18" s="55"/>
      <c r="E18" s="55"/>
      <c r="F18" s="55" t="s">
        <v>24</v>
      </c>
      <c r="G18" s="56"/>
      <c r="H18" s="56"/>
      <c r="I18" s="56"/>
      <c r="J18" s="56"/>
      <c r="K18" s="56"/>
      <c r="L18" s="73"/>
    </row>
    <row r="19" ht="27" customHeight="1" spans="1:12">
      <c r="A19" s="72"/>
      <c r="B19" s="55"/>
      <c r="C19" s="55"/>
      <c r="D19" s="55"/>
      <c r="E19" s="55"/>
      <c r="F19" s="55" t="s">
        <v>24</v>
      </c>
      <c r="G19" s="56"/>
      <c r="H19" s="56"/>
      <c r="I19" s="56"/>
      <c r="J19" s="56"/>
      <c r="K19" s="56"/>
      <c r="L19" s="73"/>
    </row>
    <row r="20" ht="27" customHeight="1" spans="1:12">
      <c r="A20" s="72"/>
      <c r="B20" s="55"/>
      <c r="C20" s="55"/>
      <c r="D20" s="55"/>
      <c r="E20" s="55"/>
      <c r="F20" s="55"/>
      <c r="G20" s="56"/>
      <c r="H20" s="56"/>
      <c r="I20" s="56"/>
      <c r="J20" s="56"/>
      <c r="K20" s="56"/>
      <c r="L20" s="74"/>
    </row>
    <row r="21" ht="9.75" customHeight="1" spans="1:12">
      <c r="A21" s="77"/>
      <c r="B21" s="78"/>
      <c r="C21" s="78"/>
      <c r="D21" s="78"/>
      <c r="E21" s="78"/>
      <c r="F21" s="77"/>
      <c r="G21" s="77"/>
      <c r="H21" s="77"/>
      <c r="I21" s="77"/>
      <c r="J21" s="78"/>
      <c r="K21" s="78"/>
      <c r="L21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M5" sqref="M5"/>
    </sheetView>
  </sheetViews>
  <sheetFormatPr defaultColWidth="10" defaultRowHeight="13.5"/>
  <cols>
    <col min="1" max="1" width="1.5" style="80" customWidth="1"/>
    <col min="2" max="2" width="33.375" style="80" customWidth="1"/>
    <col min="3" max="3" width="16.375" style="80" customWidth="1"/>
    <col min="4" max="4" width="33.375" style="80" customWidth="1"/>
    <col min="5" max="7" width="16.375" style="80" customWidth="1"/>
    <col min="8" max="8" width="18.25" style="80" customWidth="1"/>
    <col min="9" max="9" width="1.5" style="80" customWidth="1"/>
    <col min="10" max="11" width="9.75" style="80" customWidth="1"/>
    <col min="12" max="16384" width="10" style="80"/>
  </cols>
  <sheetData>
    <row r="1" ht="14.25" customHeight="1" spans="1:9">
      <c r="A1" s="120"/>
      <c r="B1" s="81"/>
      <c r="C1" s="121"/>
      <c r="D1" s="121"/>
      <c r="E1" s="82"/>
      <c r="F1" s="82"/>
      <c r="G1" s="82"/>
      <c r="H1" s="122" t="s">
        <v>103</v>
      </c>
      <c r="I1" s="123" t="s">
        <v>4</v>
      </c>
    </row>
    <row r="2" ht="19.9" customHeight="1" spans="1:9">
      <c r="A2" s="121"/>
      <c r="B2" s="124" t="s">
        <v>104</v>
      </c>
      <c r="C2" s="124"/>
      <c r="D2" s="124"/>
      <c r="E2" s="124"/>
      <c r="F2" s="124"/>
      <c r="G2" s="124"/>
      <c r="H2" s="124"/>
      <c r="I2" s="123"/>
    </row>
    <row r="3" ht="17.1" customHeight="1" spans="1:9">
      <c r="A3" s="125"/>
      <c r="B3" s="88" t="s">
        <v>6</v>
      </c>
      <c r="C3" s="88"/>
      <c r="D3" s="103"/>
      <c r="E3" s="103"/>
      <c r="F3" s="103"/>
      <c r="G3" s="103"/>
      <c r="H3" s="126" t="s">
        <v>7</v>
      </c>
      <c r="I3" s="127"/>
    </row>
    <row r="4" ht="21.4" customHeight="1" spans="1:9">
      <c r="A4" s="128"/>
      <c r="B4" s="91" t="s">
        <v>8</v>
      </c>
      <c r="C4" s="91"/>
      <c r="D4" s="91" t="s">
        <v>9</v>
      </c>
      <c r="E4" s="91"/>
      <c r="F4" s="91"/>
      <c r="G4" s="91"/>
      <c r="H4" s="91"/>
      <c r="I4" s="85"/>
    </row>
    <row r="5" ht="21.4" customHeight="1" spans="1:9">
      <c r="A5" s="128"/>
      <c r="B5" s="91" t="s">
        <v>10</v>
      </c>
      <c r="C5" s="91" t="s">
        <v>11</v>
      </c>
      <c r="D5" s="91" t="s">
        <v>10</v>
      </c>
      <c r="E5" s="91" t="s">
        <v>60</v>
      </c>
      <c r="F5" s="91" t="s">
        <v>105</v>
      </c>
      <c r="G5" s="91" t="s">
        <v>106</v>
      </c>
      <c r="H5" s="91" t="s">
        <v>107</v>
      </c>
      <c r="I5" s="85"/>
    </row>
    <row r="6" ht="19.9" customHeight="1" spans="1:9">
      <c r="A6" s="90"/>
      <c r="B6" s="95" t="s">
        <v>108</v>
      </c>
      <c r="C6" s="97">
        <v>11463094.76</v>
      </c>
      <c r="D6" s="95" t="s">
        <v>109</v>
      </c>
      <c r="E6" s="97">
        <f>SUM(E7:E34)</f>
        <v>11463094.76</v>
      </c>
      <c r="F6" s="97">
        <f>SUM(F7:F34)</f>
        <v>11463094.76</v>
      </c>
      <c r="G6" s="97"/>
      <c r="H6" s="97"/>
      <c r="I6" s="106"/>
    </row>
    <row r="7" ht="19.9" customHeight="1" spans="1:9">
      <c r="A7" s="90"/>
      <c r="B7" s="96" t="s">
        <v>110</v>
      </c>
      <c r="C7" s="97">
        <v>11463094.76</v>
      </c>
      <c r="D7" s="96" t="s">
        <v>111</v>
      </c>
      <c r="E7" s="97"/>
      <c r="F7" s="97"/>
      <c r="G7" s="97"/>
      <c r="H7" s="97"/>
      <c r="I7" s="106"/>
    </row>
    <row r="8" ht="19.9" customHeight="1" spans="1:9">
      <c r="A8" s="90"/>
      <c r="B8" s="96" t="s">
        <v>112</v>
      </c>
      <c r="C8" s="97"/>
      <c r="D8" s="96" t="s">
        <v>113</v>
      </c>
      <c r="E8" s="97"/>
      <c r="F8" s="97"/>
      <c r="G8" s="97"/>
      <c r="H8" s="97"/>
      <c r="I8" s="106"/>
    </row>
    <row r="9" ht="19.9" customHeight="1" spans="1:9">
      <c r="A9" s="90"/>
      <c r="B9" s="96" t="s">
        <v>114</v>
      </c>
      <c r="C9" s="97"/>
      <c r="D9" s="96" t="s">
        <v>115</v>
      </c>
      <c r="E9" s="97"/>
      <c r="F9" s="97"/>
      <c r="G9" s="97"/>
      <c r="H9" s="97"/>
      <c r="I9" s="106"/>
    </row>
    <row r="10" ht="19.9" customHeight="1" spans="1:9">
      <c r="A10" s="90"/>
      <c r="B10" s="95" t="s">
        <v>116</v>
      </c>
      <c r="C10" s="97"/>
      <c r="D10" s="96" t="s">
        <v>117</v>
      </c>
      <c r="E10" s="97"/>
      <c r="F10" s="97"/>
      <c r="G10" s="97"/>
      <c r="H10" s="97"/>
      <c r="I10" s="106"/>
    </row>
    <row r="11" ht="19.9" customHeight="1" spans="1:9">
      <c r="A11" s="90"/>
      <c r="B11" s="96" t="s">
        <v>110</v>
      </c>
      <c r="C11" s="97"/>
      <c r="D11" s="96" t="s">
        <v>118</v>
      </c>
      <c r="E11" s="97"/>
      <c r="F11" s="97"/>
      <c r="G11" s="97"/>
      <c r="H11" s="97"/>
      <c r="I11" s="106"/>
    </row>
    <row r="12" ht="19.9" customHeight="1" spans="1:9">
      <c r="A12" s="90"/>
      <c r="B12" s="96" t="s">
        <v>112</v>
      </c>
      <c r="C12" s="97"/>
      <c r="D12" s="96" t="s">
        <v>119</v>
      </c>
      <c r="E12" s="97"/>
      <c r="F12" s="97"/>
      <c r="G12" s="97"/>
      <c r="H12" s="97"/>
      <c r="I12" s="106"/>
    </row>
    <row r="13" ht="19.9" customHeight="1" spans="1:9">
      <c r="A13" s="90"/>
      <c r="B13" s="96" t="s">
        <v>114</v>
      </c>
      <c r="C13" s="97"/>
      <c r="D13" s="96" t="s">
        <v>120</v>
      </c>
      <c r="E13" s="97"/>
      <c r="F13" s="97"/>
      <c r="G13" s="97"/>
      <c r="H13" s="97"/>
      <c r="I13" s="106"/>
    </row>
    <row r="14" ht="19.9" customHeight="1" spans="1:9">
      <c r="A14" s="90"/>
      <c r="B14" s="96" t="s">
        <v>121</v>
      </c>
      <c r="C14" s="97"/>
      <c r="D14" s="96" t="s">
        <v>122</v>
      </c>
      <c r="E14" s="97">
        <v>2209086.56</v>
      </c>
      <c r="F14" s="97">
        <v>2209086.56</v>
      </c>
      <c r="G14" s="97"/>
      <c r="H14" s="97"/>
      <c r="I14" s="106"/>
    </row>
    <row r="15" ht="19.9" customHeight="1" spans="1:9">
      <c r="A15" s="90"/>
      <c r="B15" s="96" t="s">
        <v>121</v>
      </c>
      <c r="C15" s="97"/>
      <c r="D15" s="96" t="s">
        <v>123</v>
      </c>
      <c r="E15" s="97"/>
      <c r="F15" s="97"/>
      <c r="G15" s="97"/>
      <c r="H15" s="97"/>
      <c r="I15" s="106"/>
    </row>
    <row r="16" ht="19.9" customHeight="1" spans="1:9">
      <c r="A16" s="90"/>
      <c r="B16" s="96" t="s">
        <v>121</v>
      </c>
      <c r="C16" s="97"/>
      <c r="D16" s="96" t="s">
        <v>124</v>
      </c>
      <c r="E16" s="97">
        <f>9130948.5-817742.7</f>
        <v>8313205.8</v>
      </c>
      <c r="F16" s="97">
        <v>8313205.8</v>
      </c>
      <c r="G16" s="97"/>
      <c r="H16" s="97"/>
      <c r="I16" s="106"/>
    </row>
    <row r="17" ht="19.9" customHeight="1" spans="1:9">
      <c r="A17" s="90"/>
      <c r="B17" s="96" t="s">
        <v>121</v>
      </c>
      <c r="C17" s="97"/>
      <c r="D17" s="96" t="s">
        <v>125</v>
      </c>
      <c r="E17" s="97"/>
      <c r="F17" s="97"/>
      <c r="G17" s="97"/>
      <c r="H17" s="97"/>
      <c r="I17" s="106"/>
    </row>
    <row r="18" ht="19.9" customHeight="1" spans="1:9">
      <c r="A18" s="90"/>
      <c r="B18" s="96" t="s">
        <v>121</v>
      </c>
      <c r="C18" s="97"/>
      <c r="D18" s="96" t="s">
        <v>126</v>
      </c>
      <c r="E18" s="97"/>
      <c r="F18" s="97"/>
      <c r="G18" s="97"/>
      <c r="H18" s="97"/>
      <c r="I18" s="106"/>
    </row>
    <row r="19" ht="19.9" customHeight="1" spans="1:9">
      <c r="A19" s="90"/>
      <c r="B19" s="96" t="s">
        <v>121</v>
      </c>
      <c r="C19" s="97"/>
      <c r="D19" s="96" t="s">
        <v>127</v>
      </c>
      <c r="E19" s="97"/>
      <c r="F19" s="97"/>
      <c r="G19" s="97"/>
      <c r="H19" s="97"/>
      <c r="I19" s="106"/>
    </row>
    <row r="20" ht="19.9" customHeight="1" spans="1:9">
      <c r="A20" s="90"/>
      <c r="B20" s="96" t="s">
        <v>121</v>
      </c>
      <c r="C20" s="97"/>
      <c r="D20" s="96" t="s">
        <v>128</v>
      </c>
      <c r="E20" s="97"/>
      <c r="F20" s="97"/>
      <c r="G20" s="97"/>
      <c r="H20" s="97"/>
      <c r="I20" s="106"/>
    </row>
    <row r="21" ht="19.9" customHeight="1" spans="1:9">
      <c r="A21" s="90"/>
      <c r="B21" s="96" t="s">
        <v>121</v>
      </c>
      <c r="C21" s="97"/>
      <c r="D21" s="96" t="s">
        <v>129</v>
      </c>
      <c r="E21" s="97"/>
      <c r="F21" s="97"/>
      <c r="G21" s="97"/>
      <c r="H21" s="97"/>
      <c r="I21" s="106"/>
    </row>
    <row r="22" ht="19.9" customHeight="1" spans="1:9">
      <c r="A22" s="90"/>
      <c r="B22" s="96" t="s">
        <v>121</v>
      </c>
      <c r="C22" s="97"/>
      <c r="D22" s="96" t="s">
        <v>130</v>
      </c>
      <c r="E22" s="97"/>
      <c r="F22" s="97"/>
      <c r="G22" s="97"/>
      <c r="H22" s="97"/>
      <c r="I22" s="106"/>
    </row>
    <row r="23" ht="19.9" customHeight="1" spans="1:9">
      <c r="A23" s="90"/>
      <c r="B23" s="96" t="s">
        <v>121</v>
      </c>
      <c r="C23" s="97"/>
      <c r="D23" s="96" t="s">
        <v>131</v>
      </c>
      <c r="E23" s="97"/>
      <c r="F23" s="97"/>
      <c r="G23" s="97"/>
      <c r="H23" s="97"/>
      <c r="I23" s="106"/>
    </row>
    <row r="24" ht="19.9" customHeight="1" spans="1:9">
      <c r="A24" s="90"/>
      <c r="B24" s="96" t="s">
        <v>121</v>
      </c>
      <c r="C24" s="97"/>
      <c r="D24" s="96" t="s">
        <v>132</v>
      </c>
      <c r="E24" s="97"/>
      <c r="F24" s="97"/>
      <c r="G24" s="97"/>
      <c r="H24" s="97"/>
      <c r="I24" s="106"/>
    </row>
    <row r="25" ht="19.9" customHeight="1" spans="1:9">
      <c r="A25" s="90"/>
      <c r="B25" s="96" t="s">
        <v>121</v>
      </c>
      <c r="C25" s="97"/>
      <c r="D25" s="96" t="s">
        <v>133</v>
      </c>
      <c r="E25" s="97"/>
      <c r="F25" s="97"/>
      <c r="G25" s="97"/>
      <c r="H25" s="97"/>
      <c r="I25" s="106"/>
    </row>
    <row r="26" ht="19.9" customHeight="1" spans="1:9">
      <c r="A26" s="90"/>
      <c r="B26" s="96" t="s">
        <v>121</v>
      </c>
      <c r="C26" s="97"/>
      <c r="D26" s="96" t="s">
        <v>134</v>
      </c>
      <c r="E26" s="97">
        <v>940802.4</v>
      </c>
      <c r="F26" s="97">
        <v>940802.4</v>
      </c>
      <c r="G26" s="97"/>
      <c r="H26" s="97"/>
      <c r="I26" s="106"/>
    </row>
    <row r="27" ht="19.9" customHeight="1" spans="1:9">
      <c r="A27" s="90"/>
      <c r="B27" s="96" t="s">
        <v>121</v>
      </c>
      <c r="C27" s="97"/>
      <c r="D27" s="96" t="s">
        <v>135</v>
      </c>
      <c r="E27" s="97"/>
      <c r="F27" s="97"/>
      <c r="G27" s="97"/>
      <c r="H27" s="97"/>
      <c r="I27" s="106"/>
    </row>
    <row r="28" ht="19.9" customHeight="1" spans="1:9">
      <c r="A28" s="90"/>
      <c r="B28" s="96" t="s">
        <v>121</v>
      </c>
      <c r="C28" s="97"/>
      <c r="D28" s="96" t="s">
        <v>136</v>
      </c>
      <c r="E28" s="97"/>
      <c r="F28" s="97"/>
      <c r="G28" s="97"/>
      <c r="H28" s="97"/>
      <c r="I28" s="106"/>
    </row>
    <row r="29" ht="19.9" customHeight="1" spans="1:9">
      <c r="A29" s="90"/>
      <c r="B29" s="96" t="s">
        <v>121</v>
      </c>
      <c r="C29" s="97"/>
      <c r="D29" s="96" t="s">
        <v>137</v>
      </c>
      <c r="E29" s="97"/>
      <c r="F29" s="97"/>
      <c r="G29" s="97"/>
      <c r="H29" s="97"/>
      <c r="I29" s="106"/>
    </row>
    <row r="30" ht="19.9" customHeight="1" spans="1:9">
      <c r="A30" s="90"/>
      <c r="B30" s="96" t="s">
        <v>121</v>
      </c>
      <c r="C30" s="97"/>
      <c r="D30" s="96" t="s">
        <v>138</v>
      </c>
      <c r="E30" s="97"/>
      <c r="F30" s="97"/>
      <c r="G30" s="97"/>
      <c r="H30" s="97"/>
      <c r="I30" s="106"/>
    </row>
    <row r="31" ht="19.9" customHeight="1" spans="1:9">
      <c r="A31" s="90"/>
      <c r="B31" s="96" t="s">
        <v>121</v>
      </c>
      <c r="C31" s="97"/>
      <c r="D31" s="96" t="s">
        <v>139</v>
      </c>
      <c r="E31" s="97"/>
      <c r="F31" s="97"/>
      <c r="G31" s="97"/>
      <c r="H31" s="97"/>
      <c r="I31" s="106"/>
    </row>
    <row r="32" ht="19.9" customHeight="1" spans="1:9">
      <c r="A32" s="90"/>
      <c r="B32" s="96" t="s">
        <v>121</v>
      </c>
      <c r="C32" s="97"/>
      <c r="D32" s="96" t="s">
        <v>140</v>
      </c>
      <c r="E32" s="97"/>
      <c r="F32" s="97"/>
      <c r="G32" s="97"/>
      <c r="H32" s="97"/>
      <c r="I32" s="106"/>
    </row>
    <row r="33" ht="19.9" customHeight="1" spans="1:9">
      <c r="A33" s="90"/>
      <c r="B33" s="96" t="s">
        <v>121</v>
      </c>
      <c r="C33" s="97"/>
      <c r="D33" s="96" t="s">
        <v>141</v>
      </c>
      <c r="E33" s="97"/>
      <c r="F33" s="97"/>
      <c r="G33" s="97"/>
      <c r="H33" s="97"/>
      <c r="I33" s="106"/>
    </row>
    <row r="34" ht="19.9" customHeight="1" spans="1:9">
      <c r="A34" s="90"/>
      <c r="B34" s="96" t="s">
        <v>121</v>
      </c>
      <c r="C34" s="97"/>
      <c r="D34" s="96" t="s">
        <v>142</v>
      </c>
      <c r="E34" s="97"/>
      <c r="F34" s="97"/>
      <c r="G34" s="97"/>
      <c r="H34" s="97"/>
      <c r="I34" s="106"/>
    </row>
    <row r="35" ht="8.45" customHeight="1" spans="1:9">
      <c r="A35" s="129"/>
      <c r="B35" s="129"/>
      <c r="C35" s="129"/>
      <c r="D35" s="92"/>
      <c r="E35" s="129"/>
      <c r="F35" s="129"/>
      <c r="G35" s="129"/>
      <c r="H35" s="129"/>
      <c r="I35" s="10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7" activePane="bottomLeft" state="frozen"/>
      <selection/>
      <selection pane="bottomLeft" activeCell="V1" sqref="V1"/>
    </sheetView>
  </sheetViews>
  <sheetFormatPr defaultColWidth="10" defaultRowHeight="13.5"/>
  <cols>
    <col min="1" max="1" width="1.5" style="63" customWidth="1"/>
    <col min="2" max="3" width="5.875" style="63" customWidth="1"/>
    <col min="4" max="4" width="11.625" style="63" customWidth="1"/>
    <col min="5" max="5" width="23.5" style="63" customWidth="1"/>
    <col min="6" max="9" width="18.375" style="63" customWidth="1"/>
    <col min="10" max="13" width="5.875" style="63" customWidth="1"/>
    <col min="14" max="16" width="7.25" style="63" customWidth="1"/>
    <col min="17" max="23" width="5.875" style="63" customWidth="1"/>
    <col min="24" max="26" width="7.25" style="63" customWidth="1"/>
    <col min="27" max="33" width="5.875" style="63" customWidth="1"/>
    <col min="34" max="39" width="7.25" style="63" customWidth="1"/>
    <col min="40" max="40" width="1.5" style="63" customWidth="1"/>
    <col min="41" max="42" width="9.75" style="63" customWidth="1"/>
    <col min="43" max="16384" width="10" style="63"/>
  </cols>
  <sheetData>
    <row r="1" ht="24.95" customHeight="1" spans="1:40">
      <c r="A1" s="109"/>
      <c r="B1" s="2"/>
      <c r="C1" s="2"/>
      <c r="D1" s="110"/>
      <c r="E1" s="110"/>
      <c r="F1" s="64"/>
      <c r="G1" s="64"/>
      <c r="H1" s="64"/>
      <c r="I1" s="110"/>
      <c r="J1" s="110"/>
      <c r="K1" s="64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1" t="s">
        <v>143</v>
      </c>
      <c r="AN1" s="112"/>
    </row>
    <row r="2" ht="22.9" customHeight="1" spans="1:40">
      <c r="A2" s="64"/>
      <c r="B2" s="67" t="s">
        <v>144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12"/>
    </row>
    <row r="3" ht="19.5" customHeight="1" spans="1:40">
      <c r="A3" s="68"/>
      <c r="B3" s="69" t="s">
        <v>6</v>
      </c>
      <c r="C3" s="69"/>
      <c r="D3" s="69"/>
      <c r="E3" s="69"/>
      <c r="F3" s="113"/>
      <c r="G3" s="68"/>
      <c r="H3" s="114"/>
      <c r="I3" s="113"/>
      <c r="J3" s="113"/>
      <c r="K3" s="115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4" t="s">
        <v>7</v>
      </c>
      <c r="AM3" s="114"/>
      <c r="AN3" s="116"/>
    </row>
    <row r="4" ht="24.4" customHeight="1" spans="1:40">
      <c r="A4" s="66"/>
      <c r="B4" s="60" t="s">
        <v>10</v>
      </c>
      <c r="C4" s="60"/>
      <c r="D4" s="60"/>
      <c r="E4" s="60"/>
      <c r="F4" s="60" t="s">
        <v>145</v>
      </c>
      <c r="G4" s="60" t="s">
        <v>146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147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148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17"/>
    </row>
    <row r="5" ht="24.4" customHeight="1" spans="1:40">
      <c r="A5" s="66"/>
      <c r="B5" s="60" t="s">
        <v>81</v>
      </c>
      <c r="C5" s="60"/>
      <c r="D5" s="60" t="s">
        <v>71</v>
      </c>
      <c r="E5" s="60" t="s">
        <v>72</v>
      </c>
      <c r="F5" s="60"/>
      <c r="G5" s="60" t="s">
        <v>60</v>
      </c>
      <c r="H5" s="60" t="s">
        <v>149</v>
      </c>
      <c r="I5" s="60"/>
      <c r="J5" s="60"/>
      <c r="K5" s="60" t="s">
        <v>150</v>
      </c>
      <c r="L5" s="60"/>
      <c r="M5" s="60"/>
      <c r="N5" s="60" t="s">
        <v>151</v>
      </c>
      <c r="O5" s="60"/>
      <c r="P5" s="60"/>
      <c r="Q5" s="60" t="s">
        <v>60</v>
      </c>
      <c r="R5" s="60" t="s">
        <v>149</v>
      </c>
      <c r="S5" s="60"/>
      <c r="T5" s="60"/>
      <c r="U5" s="60" t="s">
        <v>150</v>
      </c>
      <c r="V5" s="60"/>
      <c r="W5" s="60"/>
      <c r="X5" s="60" t="s">
        <v>151</v>
      </c>
      <c r="Y5" s="60"/>
      <c r="Z5" s="60"/>
      <c r="AA5" s="60" t="s">
        <v>60</v>
      </c>
      <c r="AB5" s="60" t="s">
        <v>149</v>
      </c>
      <c r="AC5" s="60"/>
      <c r="AD5" s="60"/>
      <c r="AE5" s="60" t="s">
        <v>150</v>
      </c>
      <c r="AF5" s="60"/>
      <c r="AG5" s="60"/>
      <c r="AH5" s="60" t="s">
        <v>151</v>
      </c>
      <c r="AI5" s="60"/>
      <c r="AJ5" s="60"/>
      <c r="AK5" s="60" t="s">
        <v>152</v>
      </c>
      <c r="AL5" s="60"/>
      <c r="AM5" s="60"/>
      <c r="AN5" s="117"/>
    </row>
    <row r="6" ht="39" customHeight="1" spans="1:40">
      <c r="A6" s="16"/>
      <c r="B6" s="60" t="s">
        <v>82</v>
      </c>
      <c r="C6" s="60" t="s">
        <v>83</v>
      </c>
      <c r="D6" s="60"/>
      <c r="E6" s="60"/>
      <c r="F6" s="60"/>
      <c r="G6" s="60"/>
      <c r="H6" s="60" t="s">
        <v>153</v>
      </c>
      <c r="I6" s="60" t="s">
        <v>77</v>
      </c>
      <c r="J6" s="60" t="s">
        <v>78</v>
      </c>
      <c r="K6" s="60" t="s">
        <v>153</v>
      </c>
      <c r="L6" s="60" t="s">
        <v>77</v>
      </c>
      <c r="M6" s="60" t="s">
        <v>78</v>
      </c>
      <c r="N6" s="60" t="s">
        <v>153</v>
      </c>
      <c r="O6" s="60" t="s">
        <v>154</v>
      </c>
      <c r="P6" s="60" t="s">
        <v>155</v>
      </c>
      <c r="Q6" s="60"/>
      <c r="R6" s="60" t="s">
        <v>153</v>
      </c>
      <c r="S6" s="60" t="s">
        <v>77</v>
      </c>
      <c r="T6" s="60" t="s">
        <v>78</v>
      </c>
      <c r="U6" s="60" t="s">
        <v>153</v>
      </c>
      <c r="V6" s="60" t="s">
        <v>77</v>
      </c>
      <c r="W6" s="60" t="s">
        <v>78</v>
      </c>
      <c r="X6" s="60" t="s">
        <v>153</v>
      </c>
      <c r="Y6" s="60" t="s">
        <v>154</v>
      </c>
      <c r="Z6" s="60" t="s">
        <v>155</v>
      </c>
      <c r="AA6" s="60"/>
      <c r="AB6" s="60" t="s">
        <v>153</v>
      </c>
      <c r="AC6" s="60" t="s">
        <v>77</v>
      </c>
      <c r="AD6" s="60" t="s">
        <v>78</v>
      </c>
      <c r="AE6" s="60" t="s">
        <v>153</v>
      </c>
      <c r="AF6" s="60" t="s">
        <v>77</v>
      </c>
      <c r="AG6" s="60" t="s">
        <v>78</v>
      </c>
      <c r="AH6" s="60" t="s">
        <v>153</v>
      </c>
      <c r="AI6" s="60" t="s">
        <v>154</v>
      </c>
      <c r="AJ6" s="60" t="s">
        <v>155</v>
      </c>
      <c r="AK6" s="60" t="s">
        <v>153</v>
      </c>
      <c r="AL6" s="60" t="s">
        <v>154</v>
      </c>
      <c r="AM6" s="60" t="s">
        <v>155</v>
      </c>
      <c r="AN6" s="117"/>
    </row>
    <row r="7" ht="22.9" customHeight="1" spans="1:40">
      <c r="A7" s="66"/>
      <c r="B7" s="48"/>
      <c r="C7" s="48"/>
      <c r="D7" s="48"/>
      <c r="E7" s="48" t="s">
        <v>73</v>
      </c>
      <c r="F7" s="53">
        <f>F8</f>
        <v>11463094.76</v>
      </c>
      <c r="G7" s="53">
        <f>G8</f>
        <v>11463094.76</v>
      </c>
      <c r="H7" s="53">
        <f>H8</f>
        <v>11463094.76</v>
      </c>
      <c r="I7" s="53">
        <f>I8</f>
        <v>11463094.76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17"/>
    </row>
    <row r="8" s="63" customFormat="1" ht="22.9" customHeight="1" spans="1:40">
      <c r="A8" s="66"/>
      <c r="B8" s="61" t="s">
        <v>24</v>
      </c>
      <c r="C8" s="61" t="s">
        <v>24</v>
      </c>
      <c r="D8" s="61"/>
      <c r="E8" s="61" t="s">
        <v>156</v>
      </c>
      <c r="F8" s="56">
        <f>F9+F21+F23</f>
        <v>11463094.76</v>
      </c>
      <c r="G8" s="56">
        <f>G9+G21+G23</f>
        <v>11463094.76</v>
      </c>
      <c r="H8" s="56">
        <f>H9+H21+H23</f>
        <v>11463094.76</v>
      </c>
      <c r="I8" s="56">
        <f>I9+I21+I23</f>
        <v>11463094.76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117"/>
    </row>
    <row r="9" s="63" customFormat="1" ht="22.9" customHeight="1" spans="1:40">
      <c r="A9" s="66"/>
      <c r="B9" s="61" t="s">
        <v>24</v>
      </c>
      <c r="C9" s="61" t="s">
        <v>24</v>
      </c>
      <c r="D9" s="61"/>
      <c r="E9" s="61" t="s">
        <v>157</v>
      </c>
      <c r="F9" s="56">
        <v>10841911.76</v>
      </c>
      <c r="G9" s="56">
        <v>10841911.76</v>
      </c>
      <c r="H9" s="56">
        <v>10841911.76</v>
      </c>
      <c r="I9" s="56">
        <v>10841911.76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117"/>
    </row>
    <row r="10" s="63" customFormat="1" ht="22.9" customHeight="1" spans="1:40">
      <c r="A10" s="66"/>
      <c r="B10" s="61" t="s">
        <v>158</v>
      </c>
      <c r="C10" s="61" t="s">
        <v>101</v>
      </c>
      <c r="D10" s="61" t="s">
        <v>74</v>
      </c>
      <c r="E10" s="61" t="s">
        <v>159</v>
      </c>
      <c r="F10" s="56">
        <v>3742874.4</v>
      </c>
      <c r="G10" s="56">
        <v>3742874.4</v>
      </c>
      <c r="H10" s="56">
        <v>3742874.4</v>
      </c>
      <c r="I10" s="56">
        <v>3742874.4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117"/>
    </row>
    <row r="11" s="63" customFormat="1" ht="22.9" customHeight="1" spans="1:40">
      <c r="A11" s="66"/>
      <c r="B11" s="61" t="s">
        <v>158</v>
      </c>
      <c r="C11" s="61" t="s">
        <v>87</v>
      </c>
      <c r="D11" s="61" t="s">
        <v>74</v>
      </c>
      <c r="E11" s="61" t="s">
        <v>160</v>
      </c>
      <c r="F11" s="56">
        <v>404880</v>
      </c>
      <c r="G11" s="56">
        <v>404880</v>
      </c>
      <c r="H11" s="56">
        <v>404880</v>
      </c>
      <c r="I11" s="56">
        <v>404880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117"/>
    </row>
    <row r="12" s="63" customFormat="1" ht="22.9" customHeight="1" spans="1:40">
      <c r="A12" s="66"/>
      <c r="B12" s="61" t="s">
        <v>158</v>
      </c>
      <c r="C12" s="61" t="s">
        <v>161</v>
      </c>
      <c r="D12" s="61" t="s">
        <v>74</v>
      </c>
      <c r="E12" s="61" t="s">
        <v>162</v>
      </c>
      <c r="F12" s="56">
        <v>2644329.6</v>
      </c>
      <c r="G12" s="56">
        <v>2644329.6</v>
      </c>
      <c r="H12" s="56">
        <v>2644329.6</v>
      </c>
      <c r="I12" s="56">
        <v>2644329.6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117"/>
    </row>
    <row r="13" s="63" customFormat="1" ht="22.9" customHeight="1" spans="1:40">
      <c r="A13" s="66"/>
      <c r="B13" s="61" t="s">
        <v>158</v>
      </c>
      <c r="C13" s="61" t="s">
        <v>163</v>
      </c>
      <c r="D13" s="61" t="s">
        <v>74</v>
      </c>
      <c r="E13" s="61" t="s">
        <v>164</v>
      </c>
      <c r="F13" s="56">
        <v>1090141.83</v>
      </c>
      <c r="G13" s="56">
        <v>1090141.83</v>
      </c>
      <c r="H13" s="56">
        <v>1090141.83</v>
      </c>
      <c r="I13" s="56">
        <v>1090141.83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117"/>
    </row>
    <row r="14" s="63" customFormat="1" ht="22.9" customHeight="1" spans="1:40">
      <c r="A14" s="66"/>
      <c r="B14" s="61" t="s">
        <v>158</v>
      </c>
      <c r="C14" s="61" t="s">
        <v>165</v>
      </c>
      <c r="D14" s="61" t="s">
        <v>74</v>
      </c>
      <c r="E14" s="61" t="s">
        <v>166</v>
      </c>
      <c r="F14" s="56">
        <v>539521.73</v>
      </c>
      <c r="G14" s="56">
        <v>539521.73</v>
      </c>
      <c r="H14" s="56">
        <v>539521.73</v>
      </c>
      <c r="I14" s="56">
        <v>539521.73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117"/>
    </row>
    <row r="15" s="63" customFormat="1" ht="22.9" customHeight="1" spans="1:40">
      <c r="A15" s="66"/>
      <c r="B15" s="61" t="s">
        <v>158</v>
      </c>
      <c r="C15" s="61" t="s">
        <v>167</v>
      </c>
      <c r="D15" s="61" t="s">
        <v>74</v>
      </c>
      <c r="E15" s="61" t="s">
        <v>168</v>
      </c>
      <c r="F15" s="56">
        <v>606705.71</v>
      </c>
      <c r="G15" s="56">
        <v>606705.71</v>
      </c>
      <c r="H15" s="56">
        <v>606705.71</v>
      </c>
      <c r="I15" s="56">
        <v>606705.71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117"/>
    </row>
    <row r="16" s="63" customFormat="1" ht="22.9" customHeight="1" spans="1:40">
      <c r="A16" s="66"/>
      <c r="B16" s="61" t="s">
        <v>158</v>
      </c>
      <c r="C16" s="61" t="s">
        <v>94</v>
      </c>
      <c r="D16" s="61" t="s">
        <v>74</v>
      </c>
      <c r="E16" s="61" t="s">
        <v>169</v>
      </c>
      <c r="F16" s="56">
        <v>83040</v>
      </c>
      <c r="G16" s="56">
        <v>83040</v>
      </c>
      <c r="H16" s="56">
        <v>83040</v>
      </c>
      <c r="I16" s="56">
        <v>83040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117"/>
    </row>
    <row r="17" s="63" customFormat="1" ht="22.9" customHeight="1" spans="1:40">
      <c r="A17" s="66"/>
      <c r="B17" s="61" t="s">
        <v>158</v>
      </c>
      <c r="C17" s="61" t="s">
        <v>170</v>
      </c>
      <c r="D17" s="61" t="s">
        <v>74</v>
      </c>
      <c r="E17" s="61" t="s">
        <v>171</v>
      </c>
      <c r="F17" s="56">
        <v>62781.53</v>
      </c>
      <c r="G17" s="56">
        <v>62781.53</v>
      </c>
      <c r="H17" s="56">
        <v>62781.53</v>
      </c>
      <c r="I17" s="56">
        <v>62781.53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117"/>
    </row>
    <row r="18" s="63" customFormat="1" ht="22.9" customHeight="1" spans="1:40">
      <c r="A18" s="66"/>
      <c r="B18" s="61" t="s">
        <v>158</v>
      </c>
      <c r="C18" s="61" t="s">
        <v>172</v>
      </c>
      <c r="D18" s="61" t="s">
        <v>74</v>
      </c>
      <c r="E18" s="61" t="s">
        <v>173</v>
      </c>
      <c r="F18" s="56">
        <v>940802.4</v>
      </c>
      <c r="G18" s="56">
        <v>940802.4</v>
      </c>
      <c r="H18" s="56">
        <v>940802.4</v>
      </c>
      <c r="I18" s="56">
        <v>940802.4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117"/>
    </row>
    <row r="19" s="63" customFormat="1" ht="22.9" customHeight="1" spans="1:40">
      <c r="A19" s="66"/>
      <c r="B19" s="61" t="s">
        <v>158</v>
      </c>
      <c r="C19" s="61" t="s">
        <v>174</v>
      </c>
      <c r="D19" s="61" t="s">
        <v>74</v>
      </c>
      <c r="E19" s="61" t="s">
        <v>175</v>
      </c>
      <c r="F19" s="56">
        <v>302340.96</v>
      </c>
      <c r="G19" s="56">
        <v>302340.96</v>
      </c>
      <c r="H19" s="56">
        <v>302340.96</v>
      </c>
      <c r="I19" s="56">
        <v>302340.96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117"/>
    </row>
    <row r="20" s="63" customFormat="1" ht="22.9" customHeight="1" spans="1:40">
      <c r="A20" s="66"/>
      <c r="B20" s="61" t="s">
        <v>158</v>
      </c>
      <c r="C20" s="61" t="s">
        <v>98</v>
      </c>
      <c r="D20" s="61" t="s">
        <v>74</v>
      </c>
      <c r="E20" s="61" t="s">
        <v>176</v>
      </c>
      <c r="F20" s="56">
        <v>424493.6</v>
      </c>
      <c r="G20" s="56">
        <v>424493.6</v>
      </c>
      <c r="H20" s="56">
        <v>424493.6</v>
      </c>
      <c r="I20" s="56">
        <v>424493.6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117"/>
    </row>
    <row r="21" s="63" customFormat="1" ht="22.9" customHeight="1" spans="1:40">
      <c r="A21" s="66"/>
      <c r="B21" s="61" t="s">
        <v>24</v>
      </c>
      <c r="C21" s="61" t="s">
        <v>24</v>
      </c>
      <c r="D21" s="61"/>
      <c r="E21" s="61" t="s">
        <v>177</v>
      </c>
      <c r="F21" s="56">
        <v>57760</v>
      </c>
      <c r="G21" s="56">
        <v>57760</v>
      </c>
      <c r="H21" s="56">
        <v>57760</v>
      </c>
      <c r="I21" s="56">
        <v>57760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117"/>
    </row>
    <row r="22" s="63" customFormat="1" ht="22.9" customHeight="1" spans="1:40">
      <c r="A22" s="66"/>
      <c r="B22" s="61" t="s">
        <v>178</v>
      </c>
      <c r="C22" s="61" t="s">
        <v>98</v>
      </c>
      <c r="D22" s="61" t="s">
        <v>74</v>
      </c>
      <c r="E22" s="61" t="s">
        <v>179</v>
      </c>
      <c r="F22" s="56">
        <v>57760</v>
      </c>
      <c r="G22" s="56">
        <v>57760</v>
      </c>
      <c r="H22" s="56">
        <v>57760</v>
      </c>
      <c r="I22" s="56">
        <v>57760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117"/>
    </row>
    <row r="23" s="63" customFormat="1" ht="22.9" customHeight="1" spans="1:40">
      <c r="A23" s="66"/>
      <c r="B23" s="61" t="s">
        <v>24</v>
      </c>
      <c r="C23" s="61" t="s">
        <v>24</v>
      </c>
      <c r="D23" s="61"/>
      <c r="E23" s="61" t="s">
        <v>180</v>
      </c>
      <c r="F23" s="56">
        <v>563423</v>
      </c>
      <c r="G23" s="56">
        <v>563423</v>
      </c>
      <c r="H23" s="56">
        <v>563423</v>
      </c>
      <c r="I23" s="56">
        <v>563423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117"/>
    </row>
    <row r="24" s="63" customFormat="1" ht="22.9" customHeight="1" spans="1:40">
      <c r="A24" s="66"/>
      <c r="B24" s="61" t="s">
        <v>181</v>
      </c>
      <c r="C24" s="61" t="s">
        <v>86</v>
      </c>
      <c r="D24" s="61" t="s">
        <v>74</v>
      </c>
      <c r="E24" s="61" t="s">
        <v>182</v>
      </c>
      <c r="F24" s="56">
        <v>364750</v>
      </c>
      <c r="G24" s="56">
        <v>364750</v>
      </c>
      <c r="H24" s="56">
        <v>364750</v>
      </c>
      <c r="I24" s="56">
        <v>364750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117"/>
    </row>
    <row r="25" s="63" customFormat="1" ht="22.9" customHeight="1" spans="1:40">
      <c r="A25" s="66"/>
      <c r="B25" s="61" t="s">
        <v>181</v>
      </c>
      <c r="C25" s="61" t="s">
        <v>161</v>
      </c>
      <c r="D25" s="61" t="s">
        <v>74</v>
      </c>
      <c r="E25" s="61" t="s">
        <v>183</v>
      </c>
      <c r="F25" s="56">
        <v>198673</v>
      </c>
      <c r="G25" s="56">
        <v>198673</v>
      </c>
      <c r="H25" s="56">
        <v>198673</v>
      </c>
      <c r="I25" s="56">
        <v>198673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117"/>
    </row>
    <row r="26" ht="9.75" customHeight="1" spans="1:40">
      <c r="A26" s="77"/>
      <c r="B26" s="77"/>
      <c r="C26" s="77"/>
      <c r="D26" s="118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119"/>
    </row>
  </sheetData>
  <autoFilter xmlns:etc="http://www.wps.cn/officeDocument/2017/etCustomData" ref="A9:AN25" etc:filterBottomFollowUsedRange="0">
    <extLst/>
  </autoFilter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O5" sqref="O5"/>
    </sheetView>
  </sheetViews>
  <sheetFormatPr defaultColWidth="10" defaultRowHeight="13.5"/>
  <cols>
    <col min="1" max="1" width="1.5" style="80" customWidth="1"/>
    <col min="2" max="4" width="6.125" style="80" customWidth="1"/>
    <col min="5" max="5" width="16.875" style="80" customWidth="1"/>
    <col min="6" max="6" width="41" style="80" customWidth="1"/>
    <col min="7" max="7" width="16.375" style="80" customWidth="1"/>
    <col min="8" max="8" width="16.625" style="80" customWidth="1"/>
    <col min="9" max="9" width="16.375" style="80" customWidth="1"/>
    <col min="10" max="10" width="1.5" style="80" customWidth="1"/>
    <col min="11" max="11" width="9.75" style="80" customWidth="1"/>
    <col min="12" max="16384" width="10" style="80"/>
  </cols>
  <sheetData>
    <row r="1" ht="14.25" customHeight="1" spans="1:10">
      <c r="A1" s="83"/>
      <c r="B1" s="81"/>
      <c r="C1" s="81"/>
      <c r="D1" s="81"/>
      <c r="E1" s="82"/>
      <c r="F1" s="82"/>
      <c r="G1" s="101" t="s">
        <v>184</v>
      </c>
      <c r="H1" s="101"/>
      <c r="I1" s="101"/>
      <c r="J1" s="102"/>
    </row>
    <row r="2" ht="19.9" customHeight="1" spans="1:10">
      <c r="A2" s="83"/>
      <c r="B2" s="86" t="s">
        <v>185</v>
      </c>
      <c r="C2" s="86"/>
      <c r="D2" s="86"/>
      <c r="E2" s="86"/>
      <c r="F2" s="86"/>
      <c r="G2" s="86"/>
      <c r="H2" s="86"/>
      <c r="I2" s="86"/>
      <c r="J2" s="102" t="s">
        <v>4</v>
      </c>
    </row>
    <row r="3" ht="17.1" customHeight="1" spans="1:10">
      <c r="A3" s="87"/>
      <c r="B3" s="88" t="s">
        <v>6</v>
      </c>
      <c r="C3" s="88"/>
      <c r="D3" s="88"/>
      <c r="E3" s="88"/>
      <c r="F3" s="88"/>
      <c r="G3" s="87"/>
      <c r="H3" s="103"/>
      <c r="I3" s="89" t="s">
        <v>7</v>
      </c>
      <c r="J3" s="102"/>
    </row>
    <row r="4" ht="21.4" customHeight="1" spans="1:10">
      <c r="A4" s="92"/>
      <c r="B4" s="91" t="s">
        <v>10</v>
      </c>
      <c r="C4" s="91"/>
      <c r="D4" s="91"/>
      <c r="E4" s="91"/>
      <c r="F4" s="91"/>
      <c r="G4" s="91" t="s">
        <v>60</v>
      </c>
      <c r="H4" s="104" t="s">
        <v>186</v>
      </c>
      <c r="I4" s="104" t="s">
        <v>148</v>
      </c>
      <c r="J4" s="85"/>
    </row>
    <row r="5" ht="21.4" customHeight="1" spans="1:10">
      <c r="A5" s="92"/>
      <c r="B5" s="91" t="s">
        <v>81</v>
      </c>
      <c r="C5" s="91"/>
      <c r="D5" s="91"/>
      <c r="E5" s="91" t="s">
        <v>71</v>
      </c>
      <c r="F5" s="91" t="s">
        <v>72</v>
      </c>
      <c r="G5" s="91"/>
      <c r="H5" s="104"/>
      <c r="I5" s="104"/>
      <c r="J5" s="85"/>
    </row>
    <row r="6" ht="21.4" customHeight="1" spans="1:10">
      <c r="A6" s="105"/>
      <c r="B6" s="91" t="s">
        <v>82</v>
      </c>
      <c r="C6" s="91" t="s">
        <v>83</v>
      </c>
      <c r="D6" s="91" t="s">
        <v>84</v>
      </c>
      <c r="E6" s="91"/>
      <c r="F6" s="91"/>
      <c r="G6" s="91"/>
      <c r="H6" s="104"/>
      <c r="I6" s="104"/>
      <c r="J6" s="106"/>
    </row>
    <row r="7" ht="19.9" customHeight="1" spans="1:10">
      <c r="A7" s="107"/>
      <c r="B7" s="91"/>
      <c r="C7" s="91"/>
      <c r="D7" s="91"/>
      <c r="E7" s="91"/>
      <c r="F7" s="91" t="s">
        <v>73</v>
      </c>
      <c r="G7" s="93">
        <f>G8</f>
        <v>11463094.76</v>
      </c>
      <c r="H7" s="93">
        <f>H8</f>
        <v>11463094.76</v>
      </c>
      <c r="I7" s="93"/>
      <c r="J7" s="108"/>
    </row>
    <row r="8" ht="19.9" customHeight="1" spans="1:10">
      <c r="A8" s="105"/>
      <c r="B8" s="95"/>
      <c r="C8" s="95"/>
      <c r="D8" s="95"/>
      <c r="E8" s="95"/>
      <c r="F8" s="96" t="s">
        <v>187</v>
      </c>
      <c r="G8" s="97">
        <f>H8</f>
        <v>11463094.76</v>
      </c>
      <c r="H8" s="97">
        <v>11463094.76</v>
      </c>
      <c r="I8" s="97"/>
      <c r="J8" s="102"/>
    </row>
    <row r="9" ht="19.9" customHeight="1" spans="1:10">
      <c r="A9" s="105"/>
      <c r="B9" s="95" t="s">
        <v>85</v>
      </c>
      <c r="C9" s="95" t="s">
        <v>86</v>
      </c>
      <c r="D9" s="95" t="s">
        <v>87</v>
      </c>
      <c r="E9" s="95" t="s">
        <v>188</v>
      </c>
      <c r="F9" s="96" t="s">
        <v>88</v>
      </c>
      <c r="G9" s="97">
        <v>579423</v>
      </c>
      <c r="H9" s="97">
        <v>579423</v>
      </c>
      <c r="I9" s="97"/>
      <c r="J9" s="106"/>
    </row>
    <row r="10" ht="19.9" customHeight="1" spans="1:10">
      <c r="A10" s="105"/>
      <c r="B10" s="95" t="s">
        <v>85</v>
      </c>
      <c r="C10" s="95" t="s">
        <v>86</v>
      </c>
      <c r="D10" s="95" t="s">
        <v>86</v>
      </c>
      <c r="E10" s="95" t="s">
        <v>188</v>
      </c>
      <c r="F10" s="96" t="s">
        <v>89</v>
      </c>
      <c r="G10" s="97">
        <v>1090141.83</v>
      </c>
      <c r="H10" s="97">
        <v>1090141.83</v>
      </c>
      <c r="I10" s="97"/>
      <c r="J10" s="106"/>
    </row>
    <row r="11" ht="19.9" customHeight="1" spans="1:10">
      <c r="A11" s="105"/>
      <c r="B11" s="95" t="s">
        <v>85</v>
      </c>
      <c r="C11" s="95" t="s">
        <v>86</v>
      </c>
      <c r="D11" s="95" t="s">
        <v>90</v>
      </c>
      <c r="E11" s="95" t="s">
        <v>188</v>
      </c>
      <c r="F11" s="96" t="s">
        <v>91</v>
      </c>
      <c r="G11" s="97">
        <v>539521.73</v>
      </c>
      <c r="H11" s="97">
        <v>539521.73</v>
      </c>
      <c r="I11" s="97"/>
      <c r="J11" s="106"/>
    </row>
    <row r="12" ht="19.9" customHeight="1" spans="1:10">
      <c r="A12" s="105"/>
      <c r="B12" s="95" t="s">
        <v>92</v>
      </c>
      <c r="C12" s="95" t="s">
        <v>87</v>
      </c>
      <c r="D12" s="95" t="s">
        <v>87</v>
      </c>
      <c r="E12" s="95" t="s">
        <v>188</v>
      </c>
      <c r="F12" s="96" t="s">
        <v>93</v>
      </c>
      <c r="G12" s="97">
        <f>H12</f>
        <v>7321119.13</v>
      </c>
      <c r="H12" s="97">
        <v>7321119.13</v>
      </c>
      <c r="I12" s="97"/>
      <c r="J12" s="106"/>
    </row>
    <row r="13" ht="19.9" customHeight="1" spans="1:10">
      <c r="A13" s="105"/>
      <c r="B13" s="95" t="s">
        <v>92</v>
      </c>
      <c r="C13" s="95" t="s">
        <v>94</v>
      </c>
      <c r="D13" s="95" t="s">
        <v>87</v>
      </c>
      <c r="E13" s="95" t="s">
        <v>188</v>
      </c>
      <c r="F13" s="96" t="s">
        <v>95</v>
      </c>
      <c r="G13" s="97">
        <v>606705.71</v>
      </c>
      <c r="H13" s="97">
        <v>606705.71</v>
      </c>
      <c r="I13" s="97"/>
      <c r="J13" s="106"/>
    </row>
    <row r="14" ht="19.9" customHeight="1" spans="1:10">
      <c r="A14" s="105"/>
      <c r="B14" s="95" t="s">
        <v>92</v>
      </c>
      <c r="C14" s="95" t="s">
        <v>94</v>
      </c>
      <c r="D14" s="95" t="s">
        <v>96</v>
      </c>
      <c r="E14" s="95" t="s">
        <v>188</v>
      </c>
      <c r="F14" s="96" t="s">
        <v>97</v>
      </c>
      <c r="G14" s="97">
        <v>83040</v>
      </c>
      <c r="H14" s="97">
        <v>83040</v>
      </c>
      <c r="I14" s="97"/>
      <c r="J14" s="106"/>
    </row>
    <row r="15" ht="19.9" customHeight="1" spans="1:10">
      <c r="A15" s="105"/>
      <c r="B15" s="95" t="s">
        <v>92</v>
      </c>
      <c r="C15" s="95" t="s">
        <v>94</v>
      </c>
      <c r="D15" s="95" t="s">
        <v>98</v>
      </c>
      <c r="E15" s="95" t="s">
        <v>188</v>
      </c>
      <c r="F15" s="96" t="s">
        <v>99</v>
      </c>
      <c r="G15" s="97">
        <v>302340.96</v>
      </c>
      <c r="H15" s="97">
        <v>302340.96</v>
      </c>
      <c r="I15" s="97"/>
      <c r="J15" s="106"/>
    </row>
    <row r="16" ht="19.9" customHeight="1" spans="1:10">
      <c r="A16" s="105"/>
      <c r="B16" s="95" t="s">
        <v>100</v>
      </c>
      <c r="C16" s="95" t="s">
        <v>87</v>
      </c>
      <c r="D16" s="95" t="s">
        <v>101</v>
      </c>
      <c r="E16" s="95" t="s">
        <v>188</v>
      </c>
      <c r="F16" s="96" t="s">
        <v>102</v>
      </c>
      <c r="G16" s="97">
        <v>940802.4</v>
      </c>
      <c r="H16" s="97">
        <v>940802.4</v>
      </c>
      <c r="I16" s="97"/>
      <c r="J16" s="106"/>
    </row>
    <row r="17" ht="19.9" customHeight="1" spans="1:10">
      <c r="A17" s="105"/>
      <c r="B17" s="95"/>
      <c r="C17" s="95"/>
      <c r="D17" s="95"/>
      <c r="E17" s="95"/>
      <c r="F17" s="96"/>
      <c r="G17" s="97"/>
      <c r="H17" s="97"/>
      <c r="I17" s="97"/>
      <c r="J17" s="106"/>
    </row>
    <row r="18" ht="19.9" customHeight="1" spans="1:10">
      <c r="A18" s="105"/>
      <c r="B18" s="95"/>
      <c r="C18" s="95"/>
      <c r="D18" s="95"/>
      <c r="E18" s="95"/>
      <c r="F18" s="96"/>
      <c r="G18" s="97"/>
      <c r="H18" s="97"/>
      <c r="I18" s="97"/>
      <c r="J18" s="106"/>
    </row>
    <row r="19" ht="19.9" customHeight="1" spans="1:10">
      <c r="A19" s="105"/>
      <c r="B19" s="95"/>
      <c r="C19" s="95"/>
      <c r="D19" s="95"/>
      <c r="E19" s="95"/>
      <c r="F19" s="96"/>
      <c r="G19" s="97"/>
      <c r="H19" s="97"/>
      <c r="I19" s="97"/>
      <c r="J19" s="106"/>
    </row>
    <row r="20" ht="19.9" customHeight="1" spans="1:10">
      <c r="A20" s="105"/>
      <c r="B20" s="95"/>
      <c r="C20" s="95"/>
      <c r="D20" s="95"/>
      <c r="E20" s="95"/>
      <c r="F20" s="96"/>
      <c r="G20" s="97"/>
      <c r="H20" s="97"/>
      <c r="I20" s="97"/>
      <c r="J20" s="106"/>
    </row>
    <row r="21" ht="19.9" customHeight="1" spans="1:10">
      <c r="A21" s="105"/>
      <c r="B21" s="95"/>
      <c r="C21" s="95"/>
      <c r="D21" s="95"/>
      <c r="E21" s="95"/>
      <c r="F21" s="96"/>
      <c r="G21" s="97"/>
      <c r="H21" s="97"/>
      <c r="I21" s="97"/>
      <c r="J21" s="106"/>
    </row>
    <row r="22" ht="19.9" customHeight="1" spans="1:10">
      <c r="A22" s="105"/>
      <c r="B22" s="95"/>
      <c r="C22" s="95"/>
      <c r="D22" s="95"/>
      <c r="E22" s="95"/>
      <c r="F22" s="96"/>
      <c r="G22" s="97"/>
      <c r="H22" s="97"/>
      <c r="I22" s="97"/>
      <c r="J22" s="106"/>
    </row>
    <row r="23" ht="19.9" customHeight="1" spans="1:10">
      <c r="A23" s="105"/>
      <c r="B23" s="95"/>
      <c r="C23" s="95"/>
      <c r="D23" s="95"/>
      <c r="E23" s="95"/>
      <c r="F23" s="96"/>
      <c r="G23" s="97"/>
      <c r="H23" s="97"/>
      <c r="I23" s="97"/>
      <c r="J23" s="106"/>
    </row>
    <row r="24" ht="19.9" customHeight="1" spans="1:10">
      <c r="A24" s="105"/>
      <c r="B24" s="95"/>
      <c r="C24" s="95"/>
      <c r="D24" s="95"/>
      <c r="E24" s="95"/>
      <c r="F24" s="96"/>
      <c r="G24" s="97"/>
      <c r="H24" s="97"/>
      <c r="I24" s="97"/>
      <c r="J24" s="106"/>
    </row>
  </sheetData>
  <mergeCells count="12">
    <mergeCell ref="B1:D1"/>
    <mergeCell ref="G1:I1"/>
    <mergeCell ref="B2:I2"/>
    <mergeCell ref="B3:F3"/>
    <mergeCell ref="B4:F4"/>
    <mergeCell ref="B5:D5"/>
    <mergeCell ref="A9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P6" sqref="P6"/>
    </sheetView>
  </sheetViews>
  <sheetFormatPr defaultColWidth="10" defaultRowHeight="13.5"/>
  <cols>
    <col min="1" max="1" width="1.5" style="80" customWidth="1"/>
    <col min="2" max="3" width="6.125" style="80" customWidth="1"/>
    <col min="4" max="4" width="16.375" style="80" customWidth="1"/>
    <col min="5" max="5" width="41" style="80" customWidth="1"/>
    <col min="6" max="8" width="16.375" style="80" customWidth="1"/>
    <col min="9" max="9" width="1.5" style="80" customWidth="1"/>
    <col min="10" max="16384" width="10" style="80"/>
  </cols>
  <sheetData>
    <row r="1" ht="14.25" customHeight="1" spans="1:9">
      <c r="A1" s="81"/>
      <c r="B1" s="81"/>
      <c r="C1" s="81"/>
      <c r="D1" s="82"/>
      <c r="E1" s="82"/>
      <c r="F1" s="83"/>
      <c r="G1" s="83"/>
      <c r="H1" s="84" t="s">
        <v>189</v>
      </c>
      <c r="I1" s="85"/>
    </row>
    <row r="2" ht="19.9" customHeight="1" spans="1:9">
      <c r="A2" s="83"/>
      <c r="B2" s="86" t="s">
        <v>190</v>
      </c>
      <c r="C2" s="86"/>
      <c r="D2" s="86"/>
      <c r="E2" s="86"/>
      <c r="F2" s="86"/>
      <c r="G2" s="86"/>
      <c r="H2" s="86"/>
      <c r="I2" s="85"/>
    </row>
    <row r="3" ht="17.1" customHeight="1" spans="1:9">
      <c r="A3" s="87"/>
      <c r="B3" s="88" t="s">
        <v>6</v>
      </c>
      <c r="C3" s="88"/>
      <c r="D3" s="88"/>
      <c r="E3" s="88"/>
      <c r="G3" s="87"/>
      <c r="H3" s="89" t="s">
        <v>7</v>
      </c>
      <c r="I3" s="85"/>
    </row>
    <row r="4" ht="21.4" customHeight="1" spans="1:9">
      <c r="A4" s="90"/>
      <c r="B4" s="91" t="s">
        <v>10</v>
      </c>
      <c r="C4" s="91"/>
      <c r="D4" s="91"/>
      <c r="E4" s="91"/>
      <c r="F4" s="91" t="s">
        <v>77</v>
      </c>
      <c r="G4" s="91"/>
      <c r="H4" s="91"/>
      <c r="I4" s="85"/>
    </row>
    <row r="5" ht="21.4" customHeight="1" spans="1:9">
      <c r="A5" s="90"/>
      <c r="B5" s="91" t="s">
        <v>81</v>
      </c>
      <c r="C5" s="91"/>
      <c r="D5" s="91" t="s">
        <v>71</v>
      </c>
      <c r="E5" s="91" t="s">
        <v>72</v>
      </c>
      <c r="F5" s="91" t="s">
        <v>60</v>
      </c>
      <c r="G5" s="91" t="s">
        <v>191</v>
      </c>
      <c r="H5" s="91" t="s">
        <v>192</v>
      </c>
      <c r="I5" s="85"/>
    </row>
    <row r="6" ht="21.4" customHeight="1" spans="1:9">
      <c r="A6" s="92"/>
      <c r="B6" s="91" t="s">
        <v>82</v>
      </c>
      <c r="C6" s="91" t="s">
        <v>83</v>
      </c>
      <c r="D6" s="91"/>
      <c r="E6" s="91"/>
      <c r="F6" s="91"/>
      <c r="G6" s="91"/>
      <c r="H6" s="91"/>
      <c r="I6" s="85"/>
    </row>
    <row r="7" ht="30" customHeight="1" spans="1:9">
      <c r="A7" s="90"/>
      <c r="B7" s="91"/>
      <c r="C7" s="91"/>
      <c r="D7" s="91"/>
      <c r="E7" s="91" t="s">
        <v>73</v>
      </c>
      <c r="F7" s="93">
        <f>F8</f>
        <v>11463094.76</v>
      </c>
      <c r="G7" s="93">
        <f>G8</f>
        <v>11405334.76</v>
      </c>
      <c r="H7" s="93">
        <f>H8</f>
        <v>57760</v>
      </c>
      <c r="I7" s="85"/>
    </row>
    <row r="8" ht="30" customHeight="1" spans="1:9">
      <c r="A8" s="90"/>
      <c r="B8" s="94" t="s">
        <v>24</v>
      </c>
      <c r="C8" s="94" t="s">
        <v>24</v>
      </c>
      <c r="D8" s="95" t="s">
        <v>74</v>
      </c>
      <c r="E8" s="96" t="s">
        <v>0</v>
      </c>
      <c r="F8" s="97">
        <v>11463094.76</v>
      </c>
      <c r="G8" s="97">
        <v>11405334.76</v>
      </c>
      <c r="H8" s="97">
        <v>57760</v>
      </c>
      <c r="I8" s="85"/>
    </row>
    <row r="9" ht="30" customHeight="1" spans="1:9">
      <c r="A9" s="90"/>
      <c r="B9" s="94" t="s">
        <v>24</v>
      </c>
      <c r="C9" s="94" t="s">
        <v>24</v>
      </c>
      <c r="D9" s="95" t="s">
        <v>158</v>
      </c>
      <c r="E9" s="96" t="s">
        <v>193</v>
      </c>
      <c r="F9" s="97">
        <v>10841911.76</v>
      </c>
      <c r="G9" s="97">
        <v>10841911.76</v>
      </c>
      <c r="H9" s="97"/>
      <c r="I9" s="85"/>
    </row>
    <row r="10" ht="30" customHeight="1" spans="1:9">
      <c r="A10" s="90"/>
      <c r="B10" s="94" t="s">
        <v>158</v>
      </c>
      <c r="C10" s="94" t="s">
        <v>101</v>
      </c>
      <c r="D10" s="95" t="s">
        <v>194</v>
      </c>
      <c r="E10" s="96" t="s">
        <v>195</v>
      </c>
      <c r="F10" s="97">
        <v>3742874.4</v>
      </c>
      <c r="G10" s="97">
        <v>3742874.4</v>
      </c>
      <c r="H10" s="97"/>
      <c r="I10" s="85"/>
    </row>
    <row r="11" ht="30" customHeight="1" spans="1:9">
      <c r="B11" s="94" t="s">
        <v>158</v>
      </c>
      <c r="C11" s="94" t="s">
        <v>87</v>
      </c>
      <c r="D11" s="95" t="s">
        <v>196</v>
      </c>
      <c r="E11" s="96" t="s">
        <v>197</v>
      </c>
      <c r="F11" s="97">
        <v>404880</v>
      </c>
      <c r="G11" s="97">
        <v>404880</v>
      </c>
      <c r="H11" s="97"/>
      <c r="I11" s="85"/>
    </row>
    <row r="12" ht="30" customHeight="1" spans="1:9">
      <c r="B12" s="94" t="s">
        <v>158</v>
      </c>
      <c r="C12" s="94" t="s">
        <v>161</v>
      </c>
      <c r="D12" s="95" t="s">
        <v>198</v>
      </c>
      <c r="E12" s="96" t="s">
        <v>199</v>
      </c>
      <c r="F12" s="97">
        <v>2644329.6</v>
      </c>
      <c r="G12" s="97">
        <v>2644329.6</v>
      </c>
      <c r="H12" s="97"/>
      <c r="I12" s="85"/>
    </row>
    <row r="13" ht="30" customHeight="1" spans="1:9">
      <c r="B13" s="94" t="s">
        <v>158</v>
      </c>
      <c r="C13" s="94" t="s">
        <v>163</v>
      </c>
      <c r="D13" s="95" t="s">
        <v>200</v>
      </c>
      <c r="E13" s="96" t="s">
        <v>201</v>
      </c>
      <c r="F13" s="97">
        <v>1090141.83</v>
      </c>
      <c r="G13" s="97">
        <v>1090141.83</v>
      </c>
      <c r="H13" s="97"/>
      <c r="I13" s="85"/>
    </row>
    <row r="14" ht="30" customHeight="1" spans="1:9">
      <c r="B14" s="94" t="s">
        <v>158</v>
      </c>
      <c r="C14" s="94" t="s">
        <v>165</v>
      </c>
      <c r="D14" s="95" t="s">
        <v>202</v>
      </c>
      <c r="E14" s="96" t="s">
        <v>203</v>
      </c>
      <c r="F14" s="97">
        <v>539521.73</v>
      </c>
      <c r="G14" s="97">
        <v>539521.73</v>
      </c>
      <c r="H14" s="97"/>
      <c r="I14" s="85"/>
    </row>
    <row r="15" ht="30" customHeight="1" spans="1:9">
      <c r="B15" s="94" t="s">
        <v>158</v>
      </c>
      <c r="C15" s="94" t="s">
        <v>167</v>
      </c>
      <c r="D15" s="95" t="s">
        <v>204</v>
      </c>
      <c r="E15" s="96" t="s">
        <v>205</v>
      </c>
      <c r="F15" s="97">
        <v>606705.71</v>
      </c>
      <c r="G15" s="97">
        <v>606705.71</v>
      </c>
      <c r="H15" s="97"/>
      <c r="I15" s="85"/>
    </row>
    <row r="16" ht="30" customHeight="1" spans="1:9">
      <c r="B16" s="94" t="s">
        <v>158</v>
      </c>
      <c r="C16" s="94" t="s">
        <v>94</v>
      </c>
      <c r="D16" s="95" t="s">
        <v>206</v>
      </c>
      <c r="E16" s="96" t="s">
        <v>207</v>
      </c>
      <c r="F16" s="97">
        <v>83040</v>
      </c>
      <c r="G16" s="97">
        <v>83040</v>
      </c>
      <c r="H16" s="97"/>
      <c r="I16" s="85"/>
    </row>
    <row r="17" ht="30" customHeight="1" spans="1:9">
      <c r="B17" s="94" t="s">
        <v>158</v>
      </c>
      <c r="C17" s="94" t="s">
        <v>170</v>
      </c>
      <c r="D17" s="95" t="s">
        <v>208</v>
      </c>
      <c r="E17" s="96" t="s">
        <v>209</v>
      </c>
      <c r="F17" s="97">
        <v>62781.53</v>
      </c>
      <c r="G17" s="97">
        <v>62781.53</v>
      </c>
      <c r="H17" s="97"/>
      <c r="I17" s="85"/>
    </row>
    <row r="18" ht="30" customHeight="1" spans="1:9">
      <c r="B18" s="94" t="s">
        <v>158</v>
      </c>
      <c r="C18" s="94" t="s">
        <v>172</v>
      </c>
      <c r="D18" s="95" t="s">
        <v>210</v>
      </c>
      <c r="E18" s="96" t="s">
        <v>211</v>
      </c>
      <c r="F18" s="97">
        <v>940802.4</v>
      </c>
      <c r="G18" s="97">
        <v>940802.4</v>
      </c>
      <c r="H18" s="97"/>
      <c r="I18" s="85"/>
    </row>
    <row r="19" ht="30" customHeight="1" spans="1:9">
      <c r="A19" s="90"/>
      <c r="B19" s="94" t="s">
        <v>158</v>
      </c>
      <c r="C19" s="94" t="s">
        <v>174</v>
      </c>
      <c r="D19" s="95" t="s">
        <v>212</v>
      </c>
      <c r="E19" s="96" t="s">
        <v>213</v>
      </c>
      <c r="F19" s="97">
        <v>302340.96</v>
      </c>
      <c r="G19" s="97">
        <v>302340.96</v>
      </c>
      <c r="H19" s="97"/>
      <c r="I19" s="85"/>
    </row>
    <row r="20" ht="30" customHeight="1" spans="1:9">
      <c r="B20" s="94" t="s">
        <v>158</v>
      </c>
      <c r="C20" s="94" t="s">
        <v>98</v>
      </c>
      <c r="D20" s="95" t="s">
        <v>214</v>
      </c>
      <c r="E20" s="96" t="s">
        <v>215</v>
      </c>
      <c r="F20" s="97">
        <v>424493.6</v>
      </c>
      <c r="G20" s="97">
        <v>424493.6</v>
      </c>
      <c r="H20" s="97"/>
      <c r="I20" s="85"/>
    </row>
    <row r="21" ht="30" customHeight="1" spans="1:9">
      <c r="B21" s="94" t="s">
        <v>24</v>
      </c>
      <c r="C21" s="94" t="s">
        <v>24</v>
      </c>
      <c r="D21" s="95" t="s">
        <v>178</v>
      </c>
      <c r="E21" s="96" t="s">
        <v>216</v>
      </c>
      <c r="F21" s="97">
        <v>57760</v>
      </c>
      <c r="G21" s="97"/>
      <c r="H21" s="97">
        <v>57760</v>
      </c>
      <c r="I21" s="85"/>
    </row>
    <row r="22" ht="30" customHeight="1" spans="1:9">
      <c r="B22" s="94" t="s">
        <v>178</v>
      </c>
      <c r="C22" s="94" t="s">
        <v>98</v>
      </c>
      <c r="D22" s="95" t="s">
        <v>217</v>
      </c>
      <c r="E22" s="96" t="s">
        <v>218</v>
      </c>
      <c r="F22" s="97">
        <v>57760</v>
      </c>
      <c r="G22" s="97"/>
      <c r="H22" s="97">
        <v>57760</v>
      </c>
      <c r="I22" s="85"/>
    </row>
    <row r="23" ht="30" customHeight="1" spans="1:9">
      <c r="B23" s="94" t="s">
        <v>178</v>
      </c>
      <c r="C23" s="94" t="s">
        <v>98</v>
      </c>
      <c r="D23" s="95" t="s">
        <v>219</v>
      </c>
      <c r="E23" s="96" t="s">
        <v>179</v>
      </c>
      <c r="F23" s="97">
        <v>57760</v>
      </c>
      <c r="G23" s="97"/>
      <c r="H23" s="97">
        <v>57760</v>
      </c>
      <c r="I23" s="85"/>
    </row>
    <row r="24" ht="30" customHeight="1" spans="1:9">
      <c r="B24" s="94" t="s">
        <v>24</v>
      </c>
      <c r="C24" s="94" t="s">
        <v>24</v>
      </c>
      <c r="D24" s="95" t="s">
        <v>181</v>
      </c>
      <c r="E24" s="96" t="s">
        <v>220</v>
      </c>
      <c r="F24" s="97">
        <v>563423</v>
      </c>
      <c r="G24" s="97">
        <v>563423</v>
      </c>
      <c r="H24" s="97"/>
      <c r="I24" s="85"/>
    </row>
    <row r="25" ht="30" customHeight="1" spans="1:9">
      <c r="B25" s="94" t="s">
        <v>181</v>
      </c>
      <c r="C25" s="94" t="s">
        <v>86</v>
      </c>
      <c r="D25" s="95" t="s">
        <v>221</v>
      </c>
      <c r="E25" s="96" t="s">
        <v>222</v>
      </c>
      <c r="F25" s="97">
        <v>364750</v>
      </c>
      <c r="G25" s="97">
        <v>364750</v>
      </c>
      <c r="H25" s="97"/>
      <c r="I25" s="85"/>
    </row>
    <row r="26" ht="30" customHeight="1" spans="1:9">
      <c r="B26" s="94" t="s">
        <v>181</v>
      </c>
      <c r="C26" s="94" t="s">
        <v>161</v>
      </c>
      <c r="D26" s="95" t="s">
        <v>223</v>
      </c>
      <c r="E26" s="96" t="s">
        <v>224</v>
      </c>
      <c r="F26" s="97">
        <v>198673</v>
      </c>
      <c r="G26" s="97">
        <v>198673</v>
      </c>
      <c r="H26" s="97"/>
      <c r="I26" s="85"/>
    </row>
    <row r="27" ht="30" customHeight="1" spans="1:9">
      <c r="B27" s="94"/>
      <c r="C27" s="94"/>
      <c r="D27" s="95"/>
      <c r="E27" s="96"/>
      <c r="F27" s="97"/>
      <c r="G27" s="97"/>
      <c r="H27" s="97"/>
      <c r="I27" s="85"/>
    </row>
    <row r="28" ht="30" customHeight="1" spans="1:9">
      <c r="B28" s="94"/>
      <c r="C28" s="94"/>
      <c r="D28" s="95"/>
      <c r="E28" s="96"/>
      <c r="F28" s="97"/>
      <c r="G28" s="97"/>
      <c r="H28" s="97"/>
      <c r="I28" s="85"/>
    </row>
    <row r="29" ht="30" customHeight="1" spans="1:9">
      <c r="B29" s="94"/>
      <c r="C29" s="94"/>
      <c r="D29" s="95"/>
      <c r="E29" s="96"/>
      <c r="F29" s="97"/>
      <c r="G29" s="97"/>
      <c r="H29" s="97"/>
      <c r="I29" s="85"/>
    </row>
    <row r="30" ht="8.45" customHeight="1" spans="1:9">
      <c r="A30" s="98"/>
      <c r="B30" s="98"/>
      <c r="C30" s="98"/>
      <c r="D30" s="99"/>
      <c r="E30" s="98"/>
      <c r="F30" s="98"/>
      <c r="G30" s="98"/>
      <c r="H30" s="98"/>
      <c r="I30" s="10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L7" sqref="L7"/>
    </sheetView>
  </sheetViews>
  <sheetFormatPr defaultColWidth="10" defaultRowHeight="13.5" outlineLevelCol="7"/>
  <cols>
    <col min="1" max="1" width="1.5" style="63" customWidth="1"/>
    <col min="2" max="4" width="6.625" style="63" customWidth="1"/>
    <col min="5" max="5" width="26.625" style="63" customWidth="1"/>
    <col min="6" max="6" width="48.625" style="63" customWidth="1"/>
    <col min="7" max="7" width="26.625" style="63" customWidth="1"/>
    <col min="8" max="8" width="1.5" style="63" customWidth="1"/>
    <col min="9" max="10" width="9.75" style="63" customWidth="1"/>
    <col min="11" max="16384" width="10" style="63"/>
  </cols>
  <sheetData>
    <row r="1" ht="24.95" customHeight="1" spans="1:8">
      <c r="A1" s="64"/>
      <c r="B1" s="2"/>
      <c r="C1" s="2"/>
      <c r="D1" s="2"/>
      <c r="E1" s="16"/>
      <c r="F1" s="16"/>
      <c r="G1" s="65" t="s">
        <v>225</v>
      </c>
      <c r="H1" s="66"/>
    </row>
    <row r="2" ht="22.9" customHeight="1" spans="1:8">
      <c r="A2" s="64"/>
      <c r="B2" s="67" t="s">
        <v>226</v>
      </c>
      <c r="C2" s="67"/>
      <c r="D2" s="67"/>
      <c r="E2" s="67"/>
      <c r="F2" s="67"/>
      <c r="G2" s="67"/>
      <c r="H2" s="66" t="s">
        <v>4</v>
      </c>
    </row>
    <row r="3" ht="19.5" customHeight="1" spans="1:8">
      <c r="A3" s="68"/>
      <c r="B3" s="69" t="s">
        <v>6</v>
      </c>
      <c r="C3" s="69"/>
      <c r="D3" s="69"/>
      <c r="E3" s="69"/>
      <c r="F3" s="69"/>
      <c r="G3" s="70" t="s">
        <v>7</v>
      </c>
      <c r="H3" s="71"/>
    </row>
    <row r="4" ht="24.4" customHeight="1" spans="1:8">
      <c r="A4" s="72"/>
      <c r="B4" s="48" t="s">
        <v>81</v>
      </c>
      <c r="C4" s="48"/>
      <c r="D4" s="48"/>
      <c r="E4" s="48" t="s">
        <v>71</v>
      </c>
      <c r="F4" s="48" t="s">
        <v>72</v>
      </c>
      <c r="G4" s="48" t="s">
        <v>227</v>
      </c>
      <c r="H4" s="73"/>
    </row>
    <row r="5" ht="24" customHeight="1" spans="1:8">
      <c r="A5" s="72"/>
      <c r="B5" s="48" t="s">
        <v>82</v>
      </c>
      <c r="C5" s="48" t="s">
        <v>83</v>
      </c>
      <c r="D5" s="48" t="s">
        <v>84</v>
      </c>
      <c r="E5" s="48"/>
      <c r="F5" s="48"/>
      <c r="G5" s="48"/>
      <c r="H5" s="74"/>
    </row>
    <row r="6" ht="27.95" customHeight="1" spans="1:8">
      <c r="A6" s="75"/>
      <c r="B6" s="48"/>
      <c r="C6" s="48"/>
      <c r="D6" s="48"/>
      <c r="E6" s="48"/>
      <c r="F6" s="48" t="s">
        <v>73</v>
      </c>
      <c r="G6" s="53"/>
      <c r="H6" s="76"/>
    </row>
    <row r="7" ht="30.95" customHeight="1" spans="1:8">
      <c r="A7" s="75"/>
      <c r="B7" s="48"/>
      <c r="C7" s="48"/>
      <c r="D7" s="48"/>
      <c r="E7" s="61"/>
      <c r="F7" s="61" t="s">
        <v>228</v>
      </c>
      <c r="G7" s="53"/>
      <c r="H7" s="76"/>
    </row>
    <row r="8" ht="22.9" customHeight="1" spans="1:8">
      <c r="A8" s="75"/>
      <c r="B8" s="48"/>
      <c r="C8" s="48"/>
      <c r="D8" s="48"/>
      <c r="E8" s="48"/>
      <c r="F8" s="48"/>
      <c r="G8" s="53"/>
      <c r="H8" s="76"/>
    </row>
    <row r="9" ht="22.9" customHeight="1" spans="1:8">
      <c r="A9" s="75"/>
      <c r="B9" s="48"/>
      <c r="C9" s="48"/>
      <c r="D9" s="48"/>
      <c r="E9" s="48"/>
      <c r="F9" s="48"/>
      <c r="G9" s="53"/>
      <c r="H9" s="76"/>
    </row>
    <row r="10" ht="22.9" customHeight="1" spans="1:8">
      <c r="A10" s="75"/>
      <c r="B10" s="48"/>
      <c r="C10" s="48"/>
      <c r="D10" s="48"/>
      <c r="E10" s="48"/>
      <c r="F10" s="48"/>
      <c r="G10" s="53"/>
      <c r="H10" s="76"/>
    </row>
    <row r="11" ht="22.9" customHeight="1" spans="1:8">
      <c r="A11" s="75"/>
      <c r="B11" s="48"/>
      <c r="C11" s="48"/>
      <c r="D11" s="48"/>
      <c r="E11" s="48"/>
      <c r="F11" s="48"/>
      <c r="G11" s="53"/>
      <c r="H11" s="76"/>
    </row>
    <row r="12" ht="22.9" customHeight="1" spans="1:8">
      <c r="A12" s="75"/>
      <c r="B12" s="48"/>
      <c r="C12" s="48"/>
      <c r="D12" s="48"/>
      <c r="E12" s="48"/>
      <c r="F12" s="48"/>
      <c r="G12" s="53"/>
      <c r="H12" s="76"/>
    </row>
    <row r="13" ht="22.9" customHeight="1" spans="1:8">
      <c r="A13" s="75"/>
      <c r="B13" s="48"/>
      <c r="C13" s="48"/>
      <c r="D13" s="48"/>
      <c r="E13" s="48"/>
      <c r="F13" s="48"/>
      <c r="G13" s="53"/>
      <c r="H13" s="76"/>
    </row>
    <row r="14" ht="22.9" customHeight="1" spans="1:8">
      <c r="A14" s="75"/>
      <c r="B14" s="48"/>
      <c r="C14" s="48"/>
      <c r="D14" s="48"/>
      <c r="E14" s="48"/>
      <c r="F14" s="48"/>
      <c r="G14" s="53"/>
      <c r="H14" s="76"/>
    </row>
    <row r="15" ht="22.9" customHeight="1" spans="1:8">
      <c r="A15" s="72"/>
      <c r="B15" s="55"/>
      <c r="C15" s="55"/>
      <c r="D15" s="55"/>
      <c r="E15" s="55"/>
      <c r="F15" s="55" t="s">
        <v>24</v>
      </c>
      <c r="G15" s="56"/>
      <c r="H15" s="73"/>
    </row>
    <row r="16" ht="22.9" customHeight="1" spans="1:8">
      <c r="A16" s="72"/>
      <c r="B16" s="55"/>
      <c r="C16" s="55"/>
      <c r="D16" s="55"/>
      <c r="E16" s="55"/>
      <c r="F16" s="55" t="s">
        <v>24</v>
      </c>
      <c r="G16" s="56"/>
      <c r="H16" s="73"/>
    </row>
    <row r="17" ht="27.95" customHeight="1" spans="1:8">
      <c r="A17" s="72"/>
      <c r="B17" s="55"/>
      <c r="C17" s="55"/>
      <c r="D17" s="55"/>
      <c r="E17" s="55"/>
      <c r="F17" s="55"/>
      <c r="G17" s="56"/>
      <c r="H17" s="74"/>
    </row>
    <row r="18" ht="27.95" customHeight="1" spans="1:8">
      <c r="A18" s="72"/>
      <c r="B18" s="55"/>
      <c r="C18" s="55"/>
      <c r="D18" s="55"/>
      <c r="E18" s="55"/>
      <c r="F18" s="55"/>
      <c r="G18" s="56"/>
      <c r="H18" s="74"/>
    </row>
    <row r="19" ht="9.75" customHeight="1" spans="1:8">
      <c r="A19" s="77"/>
      <c r="B19" s="78"/>
      <c r="C19" s="78"/>
      <c r="D19" s="78"/>
      <c r="E19" s="78"/>
      <c r="F19" s="77"/>
      <c r="G19" s="77"/>
      <c r="H19" s="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召壬</cp:lastModifiedBy>
  <dcterms:created xsi:type="dcterms:W3CDTF">2022-03-04T19:28:00Z</dcterms:created>
  <dcterms:modified xsi:type="dcterms:W3CDTF">2026-04-24T07:55:14Z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B6B8A9A30C1C4B8EAA6CE3CBC382A427</vt:lpwstr>
  </property>
  <property fmtid="{D5CDD505-2E9C-101B-9397-08002B2CF9AE}" pid="4" name="CalculationRule">
    <vt:i4>0</vt:i4>
  </property>
</Properties>
</file>