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4" r:id="rId14"/>
    <sheet name="6-2" sheetId="15" r:id="rId15"/>
    <sheet name="7"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<sst xmlns="http://schemas.openxmlformats.org/spreadsheetml/2006/main" count="927" uniqueCount="403">
  <si>
    <t>米易县卫生健康局</t>
  </si>
  <si>
    <t>2026年单位预算</t>
  </si>
  <si>
    <t xml:space="preserve">
表1</t>
  </si>
  <si>
    <t xml:space="preserve"> </t>
  </si>
  <si>
    <t>单位收支总表</t>
  </si>
  <si>
    <t>单位：米易县卫生健康局</t>
  </si>
  <si>
    <t>金额单位：元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</si>
  <si>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</si>
  <si>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</si>
  <si>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</si>
  <si>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</si>
  <si>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</si>
  <si>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</si>
  <si>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</si>
  <si>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</si>
  <si>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</si>
  <si>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</si>
  <si>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</si>
  <si>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</si>
  <si>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</si>
  <si>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</si>
  <si>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</si>
  <si>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</si>
  <si>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</si>
  <si>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</si>
  <si>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</si>
  <si>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</si>
  <si>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</si>
  <si>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</si>
  <si>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</si>
  <si>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</si>
  <si>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</si>
  <si>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</si>
  <si>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</si>
  <si>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</si>
  <si>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</si>
  <si>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</si>
  <si>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</si>
  <si>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</si>
  <si>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</si>
  <si>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</si>
  <si>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</si>
  <si>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</si>
  <si>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</si>
  <si>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</si>
  <si>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</si>
  <si>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</si>
  <si>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</si>
  <si>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</si>
  <si>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</si>
  <si>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</si>
  <si>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</si>
  <si>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</si>
  <si>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</si>
  <si>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</si>
  <si>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</si>
  <si>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</si>
  <si>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</si>
  <si>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</si>
  <si>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</si>
  <si>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</si>
  <si>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</si>
  <si>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</si>
  <si>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</si>
  <si>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</si>
  <si>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</si>
  <si>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</si>
  <si>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322001</t>
  </si>
  <si>
    <t>表1-2</t>
  </si>
  <si>
    <t>单位支出总表</t>
  </si>
  <si>
    <t>基本支出</t>
  </si>
  <si>
    <t>项目支出</t>
  </si>
  <si>
    <t>科目编码</t>
  </si>
  <si>
    <t>类</t>
  </si>
  <si>
    <t>款</t>
  </si>
  <si>
    <t>项</t>
  </si>
  <si>
    <r>
      <rPr>
        <sz val="11"/>
        <color rgb="FF000000"/>
        <rFont val="Dialog.plain"/>
        <charset val="134"/>
      </rPr>
      <t>米易县卫生健康局</t>
    </r>
  </si>
  <si>
    <t>208</t>
  </si>
  <si>
    <t>05</t>
  </si>
  <si>
    <t>01</t>
  </si>
  <si>
    <r>
      <rPr>
        <sz val="11"/>
        <color rgb="FF000000"/>
        <rFont val="Dialog.plain"/>
        <charset val="134"/>
      </rPr>
      <t> 行政单位离退休</t>
    </r>
  </si>
  <si>
    <r>
      <rPr>
        <sz val="11"/>
        <color rgb="FF000000"/>
        <rFont val="Dialog.plain"/>
        <charset val="134"/>
      </rPr>
      <t> 机关事业单位基本养老保险缴费支出</t>
    </r>
  </si>
  <si>
    <t>210</t>
  </si>
  <si>
    <r>
      <rPr>
        <sz val="11"/>
        <color rgb="FF000000"/>
        <rFont val="Dialog.plain"/>
        <charset val="134"/>
      </rPr>
      <t> 行政运行</t>
    </r>
  </si>
  <si>
    <t>03</t>
  </si>
  <si>
    <r>
      <rPr>
        <sz val="11"/>
        <color rgb="FF000000"/>
        <rFont val="Dialog.plain"/>
        <charset val="134"/>
      </rPr>
      <t> 机关服务</t>
    </r>
  </si>
  <si>
    <t>99</t>
  </si>
  <si>
    <r>
      <rPr>
        <sz val="11"/>
        <color rgb="FF000000"/>
        <rFont val="Dialog.plain"/>
        <charset val="134"/>
      </rPr>
      <t> 其他卫生健康管理事务支出</t>
    </r>
  </si>
  <si>
    <t>04</t>
  </si>
  <si>
    <t>08</t>
  </si>
  <si>
    <r>
      <rPr>
        <sz val="11"/>
        <color rgb="FF000000"/>
        <rFont val="Dialog.plain"/>
        <charset val="134"/>
      </rPr>
      <t> 基本公共卫生服务</t>
    </r>
  </si>
  <si>
    <t>07</t>
  </si>
  <si>
    <r>
      <rPr>
        <sz val="11"/>
        <color rgb="FF000000"/>
        <rFont val="Dialog.plain"/>
        <charset val="134"/>
      </rPr>
      <t> 其他计划生育事务支出</t>
    </r>
  </si>
  <si>
    <t>11</t>
  </si>
  <si>
    <r>
      <rPr>
        <sz val="11"/>
        <color rgb="FF000000"/>
        <rFont val="Dialog.plain"/>
        <charset val="134"/>
      </rPr>
      <t> 行政单位医疗</t>
    </r>
  </si>
  <si>
    <t>02</t>
  </si>
  <si>
    <r>
      <rPr>
        <sz val="11"/>
        <color rgb="FF000000"/>
        <rFont val="Dialog.plain"/>
        <charset val="134"/>
      </rPr>
      <t> 事业单位医疗</t>
    </r>
  </si>
  <si>
    <r>
      <rPr>
        <sz val="11"/>
        <color rgb="FF000000"/>
        <rFont val="Dialog.plain"/>
        <charset val="134"/>
      </rPr>
      <t> 公务员医疗补助</t>
    </r>
  </si>
  <si>
    <r>
      <rPr>
        <sz val="11"/>
        <color rgb="FF000000"/>
        <rFont val="Dialog.plain"/>
        <charset val="134"/>
      </rPr>
      <t> 其他行政事业单位医疗支出</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</si>
  <si>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</si>
  <si>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</si>
  <si>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</si>
  <si>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</si>
  <si>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</si>
  <si>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</si>
  <si>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</si>
  <si>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</si>
  <si>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</si>
  <si>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</si>
  <si>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</si>
  <si>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</si>
  <si>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</si>
  <si>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</si>
  <si>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</si>
  <si>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</si>
  <si>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</si>
  <si>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</si>
  <si>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</si>
  <si>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</si>
  <si>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</si>
  <si>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</si>
  <si>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</si>
  <si>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</si>
  <si>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</si>
  <si>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</si>
  <si>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</si>
  <si>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</si>
  <si>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</si>
  <si>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</si>
  <si>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</si>
  <si>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</si>
  <si>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</si>
  <si>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</si>
  <si>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</si>
  <si>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</si>
  <si>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</si>
  <si>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</si>
  <si>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</si>
  <si>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</si>
  <si>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</si>
  <si>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</si>
  <si>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</si>
  <si>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</si>
  <si>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</si>
  <si>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县级当年财政拨款安排</t>
  </si>
  <si>
    <t>上级提前通知专项转移支付等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</si>
  <si>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</si>
  <si>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</si>
  <si>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</si>
  <si>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</si>
  <si>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</si>
  <si>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</si>
  <si>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米易县卫生健康局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</si>
  <si>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</si>
  <si>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</si>
  <si>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</si>
  <si>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</si>
  <si>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</si>
  <si>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</si>
  <si>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</si>
  <si>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</si>
  <si>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</si>
  <si>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</si>
  <si>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</si>
  <si>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</si>
  <si>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</si>
  <si>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</si>
  <si>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</si>
  <si>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</si>
  <si>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</si>
  <si>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</si>
  <si>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</si>
  <si>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</si>
  <si>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14</t>
    </r>
  </si>
  <si>
    <r>
      <rPr>
        <sz val="11"/>
        <color rgb="FF000000"/>
        <rFont val="Dialog.plain"/>
        <charset val="134"/>
      </rPr>
      <t>   医疗费</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</si>
  <si>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</si>
  <si>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</si>
  <si>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</si>
  <si>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</si>
  <si>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</si>
  <si>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</si>
  <si>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</si>
  <si>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</si>
  <si>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</si>
  <si>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</si>
  <si>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</si>
  <si>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17</t>
    </r>
  </si>
  <si>
    <r>
      <rPr>
        <sz val="11"/>
        <color rgb="FF000000"/>
        <rFont val="Dialog.plain"/>
        <charset val="134"/>
      </rPr>
      <t>   公务接待费</t>
    </r>
  </si>
  <si>
    <r>
      <rPr>
        <sz val="11"/>
        <color rgb="FF000000"/>
        <rFont val="Dialog.plain"/>
        <charset val="134"/>
      </rPr>
      <t>28</t>
    </r>
  </si>
  <si>
    <r>
      <rPr>
        <sz val="11"/>
        <color rgb="FF000000"/>
        <rFont val="Dialog.plain"/>
        <charset val="134"/>
      </rPr>
      <t>   工会经费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</si>
  <si>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</si>
  <si>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</si>
  <si>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</si>
  <si>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</si>
  <si>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福利费</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</si>
  <si>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</si>
  <si>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</si>
  <si>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</si>
  <si>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</si>
  <si>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医疗费补助</t>
    </r>
  </si>
  <si>
    <r>
      <rPr>
        <sz val="11"/>
        <color rgb="FF000000"/>
        <rFont val="Dialog.plain"/>
        <charset val="134"/>
      </rPr>
      <t>09</t>
    </r>
  </si>
  <si>
    <r>
      <rPr>
        <sz val="11"/>
        <color rgb="FF000000"/>
        <rFont val="Dialog.plain"/>
        <charset val="134"/>
      </rPr>
      <t>   奖励金</t>
    </r>
  </si>
  <si>
    <r>
      <rPr>
        <sz val="11"/>
        <color rgb="FF000000"/>
        <rFont val="Dialog.plain"/>
        <charset val="134"/>
      </rPr>
      <t>   其他对个人和家庭的补助</t>
    </r>
  </si>
  <si>
    <t>表3</t>
  </si>
  <si>
    <t>一般公共预算支出预算表</t>
  </si>
  <si>
    <t>当年财政拨款安排</t>
  </si>
  <si>
    <r>
      <rPr>
        <sz val="11"/>
        <color rgb="FF000000"/>
        <rFont val="Dialog.plain"/>
        <charset val="134"/>
      </rPr>
      <t>米易县卫生健康局部门</t>
    </r>
  </si>
  <si>
    <t>322</t>
  </si>
  <si>
    <t>表3-1</t>
  </si>
  <si>
    <t>一般公共预算基本支出预算表</t>
  </si>
  <si>
    <t>人员经费</t>
  </si>
  <si>
    <t>公用经费</t>
  </si>
  <si>
    <r>
      <rPr>
        <sz val="11"/>
        <color rgb="FF000000"/>
        <rFont val="Dialog.plain"/>
        <charset val="134"/>
      </rPr>
      <t> 工资福利支出</t>
    </r>
  </si>
  <si>
    <r>
      <rPr>
        <sz val="11"/>
        <color rgb="FF000000"/>
        <rFont val="Dialog.plain"/>
        <charset val="134"/>
      </rPr>
      <t>301</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</si>
  <si>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</si>
  <si>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</si>
  <si>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</si>
  <si>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</si>
  <si>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</si>
  <si>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</si>
  <si>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</si>
  <si>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</si>
  <si>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</si>
  <si>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</si>
  <si>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</si>
  <si>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</si>
  <si>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</si>
  <si>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</si>
  <si>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</si>
  <si>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</si>
  <si>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</si>
  <si>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</si>
  <si>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30114</t>
  </si>
  <si>
    <r>
      <rPr>
        <sz val="11"/>
        <color rgb="FF000000"/>
        <rFont val="Dialog.plain"/>
        <charset val="134"/>
      </rPr>
      <t>  医疗费</t>
    </r>
  </si>
  <si>
    <t>30199</t>
  </si>
  <si>
    <r>
      <rPr>
        <sz val="11"/>
        <color rgb="FF000000"/>
        <rFont val="Dialog.plain"/>
        <charset val="134"/>
      </rPr>
      <t>  其他工资福利支出</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</si>
  <si>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</si>
  <si>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</si>
  <si>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</si>
  <si>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</si>
  <si>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</si>
  <si>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</si>
  <si>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</si>
  <si>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</si>
  <si>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</si>
  <si>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</si>
  <si>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</si>
  <si>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30217</t>
  </si>
  <si>
    <r>
      <rPr>
        <sz val="11"/>
        <color rgb="FF000000"/>
        <rFont val="Dialog.plain"/>
        <charset val="134"/>
      </rPr>
      <t>  公务接待费</t>
    </r>
  </si>
  <si>
    <t>30228</t>
  </si>
  <si>
    <r>
      <rPr>
        <sz val="11"/>
        <color rgb="FF000000"/>
        <rFont val="Dialog.plain"/>
        <charset val="134"/>
      </rPr>
      <t>  工会经费</t>
    </r>
  </si>
  <si>
    <t>30239</t>
  </si>
  <si>
    <r>
      <rPr>
        <sz val="11"/>
        <color rgb="FF000000"/>
        <rFont val="Dialog.plain"/>
        <charset val="134"/>
      </rPr>
      <t>  其他交通费用</t>
    </r>
  </si>
  <si>
    <t>30299</t>
  </si>
  <si>
    <r>
      <rPr>
        <sz val="11"/>
        <color rgb="FF000000"/>
        <rFont val="Dialog.plain"/>
        <charset val="134"/>
      </rPr>
      <t>  其他商品和服务支出</t>
    </r>
  </si>
  <si>
    <t>3029901</t>
  </si>
  <si>
    <r>
      <rPr>
        <sz val="11"/>
        <color rgb="FF000000"/>
        <rFont val="Dialog.plain"/>
        <charset val="134"/>
      </rPr>
      <t>   福利费</t>
    </r>
  </si>
  <si>
    <t>3029999</t>
  </si>
  <si>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</si>
  <si>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</si>
  <si>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</si>
  <si>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</si>
  <si>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30307</t>
  </si>
  <si>
    <r>
      <rPr>
        <sz val="11"/>
        <color rgb="FF000000"/>
        <rFont val="Dialog.plain"/>
        <charset val="134"/>
      </rPr>
      <t>  医疗费补助</t>
    </r>
  </si>
  <si>
    <t>30309</t>
  </si>
  <si>
    <r>
      <rPr>
        <sz val="11"/>
        <color rgb="FF000000"/>
        <rFont val="Dialog.plain"/>
        <charset val="134"/>
      </rPr>
      <t>  奖励金</t>
    </r>
  </si>
  <si>
    <t>表3-2</t>
  </si>
  <si>
    <t>一般公共预算项目支出预算表</t>
  </si>
  <si>
    <t>金额</t>
  </si>
  <si>
    <r>
      <rPr>
        <sz val="11"/>
        <color rgb="FF000000"/>
        <rFont val="Dialog.plain"/>
        <charset val="134"/>
      </rPr>
      <t>  WL村卫生室信息化网络费</t>
    </r>
  </si>
  <si>
    <r>
      <rPr>
        <sz val="11"/>
        <color rgb="FF000000"/>
        <rFont val="Dialog.plain"/>
        <charset val="134"/>
      </rPr>
      <t>  基本公共卫生服务</t>
    </r>
  </si>
  <si>
    <r>
      <rPr>
        <sz val="11"/>
        <color rgb="FF000000"/>
        <rFont val="Dialog.plain"/>
        <charset val="134"/>
      </rPr>
      <t>  农村计划生育家庭奖励扶助</t>
    </r>
  </si>
  <si>
    <r>
      <rPr>
        <sz val="11"/>
        <color rgb="FF000000"/>
        <rFont val="Dialog.plain"/>
        <charset val="134"/>
      </rPr>
      <t>  独生子女死亡父母特别扶助</t>
    </r>
  </si>
  <si>
    <r>
      <rPr>
        <sz val="11"/>
        <color rgb="FF000000"/>
        <rFont val="Dialog.plain"/>
        <charset val="134"/>
      </rPr>
      <t>  独生子女伤残父母特别扶助</t>
    </r>
  </si>
  <si>
    <r>
      <rPr>
        <sz val="11"/>
        <color rgb="FF000000"/>
        <rFont val="Dialog.plain"/>
        <charset val="134"/>
      </rPr>
      <t>  计划生育二级手术并发症特别扶助</t>
    </r>
  </si>
  <si>
    <r>
      <rPr>
        <sz val="11"/>
        <color rgb="FF000000"/>
        <rFont val="Dialog.plain"/>
        <charset val="134"/>
      </rPr>
      <t>  计划生育三级手术并发症特别扶助</t>
    </r>
  </si>
  <si>
    <r>
      <rPr>
        <sz val="11"/>
        <color rgb="FF000000"/>
        <rFont val="Dialog.plain"/>
        <charset val="134"/>
      </rPr>
      <t>  独生子女父母奖励</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</si>
  <si>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</si>
  <si>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</si>
  <si>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</si>
  <si>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</si>
  <si>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</si>
  <si>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</si>
  <si>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</si>
  <si>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</si>
  <si>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</si>
  <si>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</si>
  <si>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</si>
  <si>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</si>
  <si>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此表无数据。</t>
  </si>
  <si>
    <t>表4-1</t>
  </si>
  <si>
    <t>政府性基金预算“三公”经费支出预算表</t>
  </si>
  <si>
    <t>表5</t>
  </si>
  <si>
    <t>国有资本经营预算支出预算表</t>
  </si>
  <si>
    <t>本年国有资本经营预算支出</t>
  </si>
  <si>
    <t>此表无数据</t>
  </si>
  <si>
    <t>表6-1</t>
  </si>
  <si>
    <t>单位预算项目绩效目标表</t>
  </si>
  <si>
    <t>(2026年度)</t>
  </si>
  <si>
    <t>项目名称</t>
  </si>
  <si>
    <t>基本公共卫生服务</t>
  </si>
  <si>
    <t>单位名称</t>
  </si>
  <si>
    <t>项目资金
（单位：元）</t>
  </si>
  <si>
    <t>年度资金总额</t>
  </si>
  <si>
    <t>财政拨款</t>
  </si>
  <si>
    <t>其他资金</t>
  </si>
  <si>
    <t>总体目标</t>
  </si>
  <si>
    <t>1.免费向城乡居民提供基本公共卫生服务。2.开展对重点疾病及危害因素监测，有效控制疾病流行，为制定相关政策提供科学依据。保持重点地方病防治措施全面落实。开展职业病监测，最大限度地保护放射工作人员、患者和公众的健康权益。同时推进妇幼卫生、计划生育等方面工作。</t>
  </si>
  <si>
    <t>绩效指标</t>
  </si>
  <si>
    <t>一级指标</t>
  </si>
  <si>
    <t>二级指标</t>
  </si>
  <si>
    <t>三级指标</t>
  </si>
  <si>
    <t>指标值（包含数字及文字描述）</t>
  </si>
  <si>
    <t>项目完成</t>
  </si>
  <si>
    <t>数量指标</t>
  </si>
  <si>
    <t>0-6岁以下儿童健康管理率</t>
  </si>
  <si>
    <t>≥85%</t>
  </si>
  <si>
    <t>儿童中医药健康管理率</t>
  </si>
  <si>
    <t>≥77%</t>
  </si>
  <si>
    <t>孕产妇系统管理率</t>
  </si>
  <si>
    <t>≥90%</t>
  </si>
  <si>
    <t>社区在册居家严重精神障碍患者健康管理率</t>
  </si>
  <si>
    <t>≥80%</t>
  </si>
  <si>
    <t>适龄儿童国家免疫规划疫苗接种率</t>
  </si>
  <si>
    <t>老年人中医药健康管理率</t>
  </si>
  <si>
    <t>≥75%</t>
  </si>
  <si>
    <t>质量指标</t>
  </si>
  <si>
    <t>传染病和突发公共卫生事件报告率</t>
  </si>
  <si>
    <r>
      <rPr>
        <sz val="9"/>
        <rFont val="宋体"/>
        <charset val="134"/>
      </rPr>
      <t>等于</t>
    </r>
    <r>
      <rPr>
        <sz val="9"/>
        <rFont val="Times New Roman"/>
        <charset val="134"/>
      </rPr>
      <t>100%</t>
    </r>
  </si>
  <si>
    <t>高血压患者基层规范管理服务率</t>
  </si>
  <si>
    <t>≥60%</t>
  </si>
  <si>
    <t>严重精神障碍患者规范管理率</t>
  </si>
  <si>
    <t>≥97%</t>
  </si>
  <si>
    <t>2型糖尿病患者基层规范管理服务率</t>
  </si>
  <si>
    <t>≥70%</t>
  </si>
  <si>
    <t>居民规范化电子健康档案覆盖率</t>
  </si>
  <si>
    <t>≥61%</t>
  </si>
  <si>
    <t>65岁及以上老年人城乡社区规范健康管理服务率</t>
  </si>
  <si>
    <t>≥62%</t>
  </si>
  <si>
    <t>时效指标</t>
  </si>
  <si>
    <t>年内完成所有工作任务</t>
  </si>
  <si>
    <t>成本指标</t>
  </si>
  <si>
    <t>财政投入经费</t>
  </si>
  <si>
    <t>2371200元</t>
  </si>
  <si>
    <t>项目效益</t>
  </si>
  <si>
    <t>社会效益指标</t>
  </si>
  <si>
    <t>群众生活和就医环境</t>
  </si>
  <si>
    <t>持续改进</t>
  </si>
  <si>
    <t>城乡居民基本公共卫生服务差距服务</t>
  </si>
  <si>
    <t>不断缩小</t>
  </si>
  <si>
    <t>可持续影响指标</t>
  </si>
  <si>
    <t>基本公共卫生服务水平</t>
  </si>
  <si>
    <t>不断提高</t>
  </si>
  <si>
    <t>满意度指标</t>
  </si>
  <si>
    <t>服务对象满意度指标</t>
  </si>
  <si>
    <t>满意度</t>
  </si>
  <si>
    <t>表6-2</t>
  </si>
  <si>
    <t>村卫生室信息化网络费</t>
  </si>
  <si>
    <t>村卫生室有线网络接入600元/年/点，全县村卫生室一体化建设规划数为102个点，目前实际开通49个。同时为保证数据传输，由县卫健局与中国电信股份有限公司米易分公司签订了年度光纤租用合同，开通100M的中心平台互联网光纤，资费为1600元/月。  资金预算：600元/个*49个+1600元/月*12月=48600元。</t>
  </si>
  <si>
    <t>村卫生室信息化点</t>
  </si>
  <si>
    <r>
      <rPr>
        <sz val="9"/>
        <rFont val="Times New Roman"/>
        <charset val="134"/>
      </rPr>
      <t>49</t>
    </r>
    <r>
      <rPr>
        <sz val="9"/>
        <rFont val="宋体"/>
        <charset val="134"/>
      </rPr>
      <t>个</t>
    </r>
  </si>
  <si>
    <t>卫健局（村卫生室）光纤通信网络开通条数</t>
  </si>
  <si>
    <r>
      <rPr>
        <sz val="9"/>
        <rFont val="Times New Roman"/>
        <charset val="134"/>
      </rPr>
      <t>1</t>
    </r>
    <r>
      <rPr>
        <sz val="9"/>
        <rFont val="宋体"/>
        <charset val="134"/>
      </rPr>
      <t>条</t>
    </r>
  </si>
  <si>
    <t>村卫生室信息化点运行正常。</t>
  </si>
  <si>
    <t>48600元</t>
  </si>
  <si>
    <t>基础设施得到保障、信息化水平得到提升</t>
  </si>
  <si>
    <t>有效提升</t>
  </si>
  <si>
    <t>使用人满意度</t>
  </si>
  <si>
    <t>单位整体支出绩效目标表</t>
  </si>
  <si>
    <t>（   2026 年度）</t>
  </si>
  <si>
    <t>年度
主要
任务</t>
  </si>
  <si>
    <t>任务名称</t>
  </si>
  <si>
    <t>主要内容</t>
  </si>
  <si>
    <t>预算金额（元）</t>
  </si>
  <si>
    <t>总额</t>
  </si>
  <si>
    <t>工资、绩效、社会保障缴费、住房公积金等</t>
  </si>
  <si>
    <t>办公费、培训费、差旅费等</t>
  </si>
  <si>
    <t>其他运转类</t>
  </si>
  <si>
    <t>特定目标类</t>
  </si>
  <si>
    <t>计划生育服务、基本公共卫生服务</t>
  </si>
  <si>
    <t>年度部门整体支出预算资金</t>
  </si>
  <si>
    <t>资金总额</t>
  </si>
  <si>
    <t>年度
总体
目标</t>
  </si>
  <si>
    <t>目标1：基本支出方面逐月发放职工工资，按时缴纳职工机关事业单位基本养老保险、其他社会保障性缴费、住房公积金等各项人员经费，严格分解使用本单位的公用经费，把好审核关，把本单位的公用经费支出按制在规定的范围内。
目标2：村卫生室信息化网络费等支出，保证单位正常运转。                                                                                                               目标3：项目支出方面计划生育服务、基本公共卫生服务财政资金的效益发挥良好，促进卫生健康事业发展。</t>
  </si>
  <si>
    <t>年
度
绩
效
指
标</t>
  </si>
  <si>
    <t>完成指标</t>
  </si>
  <si>
    <t>指标1：单位个数</t>
  </si>
  <si>
    <t>指标1：卫生工作经费保证率</t>
  </si>
  <si>
    <t>指标2：按时完成市、县下达的各目标任务</t>
  </si>
  <si>
    <t>指标1：各项目标任务完成时间</t>
  </si>
  <si>
    <t>2026年1-12月</t>
  </si>
  <si>
    <t>指标2：经费保障时间</t>
  </si>
  <si>
    <t>1年</t>
  </si>
  <si>
    <t>指标1：基本支出成本控制（小于等于）</t>
  </si>
  <si>
    <t>5899264.72元</t>
  </si>
  <si>
    <t>指标2：项目支出成本控制（小于等于）</t>
  </si>
  <si>
    <t>5248717.00元</t>
  </si>
  <si>
    <t>效益指标</t>
  </si>
  <si>
    <t>社会效益
指标</t>
  </si>
  <si>
    <t>指标1：保障卫生健康事业工作正常开展，圆满完成任务。</t>
  </si>
  <si>
    <t>提高为民服务质量</t>
  </si>
  <si>
    <t>满意度
指标</t>
  </si>
  <si>
    <t>指标1：服务群众满意度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</si>
</sst>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m&quot;月&quot;dd&quot;日&quot;"/>
  </numFmts>
  <fonts count="50">
    <font>
      <sz val="11"/>
      <color indexed="8"/>
      <name val="宋体"/>
      <charset val="1"/>
      <scheme val="minor"/>
    </font>
    <font>
      <sz val="12"/>
      <name val="Times New Roman"/>
      <charset val="0"/>
    </font>
    <font>
      <sz val="11"/>
      <color rgb="FF000000"/>
      <name val="宋体"/>
      <charset val="134"/>
    </font>
    <font>
      <b/>
      <sz val="16"/>
      <name val="宋体"/>
      <charset val="134"/>
    </font>
    <font>
      <b/>
      <sz val="16"/>
      <name val="宋体"/>
      <charset val="0"/>
    </font>
    <font>
      <sz val="12"/>
      <name val="宋体"/>
      <charset val="134"/>
    </font>
    <font>
      <sz val="12"/>
      <name val="宋体"/>
      <charset val="0"/>
    </font>
    <font>
      <sz val="9"/>
      <name val="宋体"/>
      <charset val="134"/>
    </font>
    <font>
      <sz val="9"/>
      <name val="宋体"/>
      <charset val="0"/>
    </font>
    <font>
      <sz val="11"/>
      <color indexed="8"/>
      <name val="宋体"/>
      <charset val="134"/>
      <scheme val="minor"/>
    </font>
    <font>
      <sz val="12"/>
      <name val="方正黑体简体"/>
      <charset val="134"/>
    </font>
    <font>
      <b/>
      <sz val="15"/>
      <name val="宋体"/>
      <charset val="134"/>
    </font>
    <font>
      <sz val="11"/>
      <name val="宋体"/>
      <charset val="134"/>
    </font>
    <font>
      <b/>
      <sz val="9"/>
      <name val="宋体"/>
      <charset val="134"/>
    </font>
    <font>
      <sz val="10"/>
      <name val="宋体"/>
      <charset val="134"/>
    </font>
    <font>
      <sz val="9"/>
      <name val="Times New Roman"/>
      <charset val="134"/>
    </font>
    <font>
      <sz val="9"/>
      <color rgb="FF000000"/>
      <name val="宋体"/>
      <charset val="134"/>
    </font>
    <font>
      <sz val="9"/>
      <name val="SimSun"/>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1"/>
      <color rgb="FF000000"/>
      <name val="Dialog.plain"/>
      <charset val="134"/>
    </font>
    <font>
      <b/>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rgb="FFFFFFFF"/>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style="thin">
        <color auto="1"/>
      </right>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4" borderId="27"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8" applyNumberFormat="0" applyFill="0" applyAlignment="0" applyProtection="0">
      <alignment vertical="center"/>
    </xf>
    <xf numFmtId="0" fontId="34" fillId="0" borderId="28" applyNumberFormat="0" applyFill="0" applyAlignment="0" applyProtection="0">
      <alignment vertical="center"/>
    </xf>
    <xf numFmtId="0" fontId="35" fillId="0" borderId="29" applyNumberFormat="0" applyFill="0" applyAlignment="0" applyProtection="0">
      <alignment vertical="center"/>
    </xf>
    <xf numFmtId="0" fontId="35" fillId="0" borderId="0" applyNumberFormat="0" applyFill="0" applyBorder="0" applyAlignment="0" applyProtection="0">
      <alignment vertical="center"/>
    </xf>
    <xf numFmtId="0" fontId="36" fillId="5" borderId="30" applyNumberFormat="0" applyAlignment="0" applyProtection="0">
      <alignment vertical="center"/>
    </xf>
    <xf numFmtId="0" fontId="37" fillId="6" borderId="31" applyNumberFormat="0" applyAlignment="0" applyProtection="0">
      <alignment vertical="center"/>
    </xf>
    <xf numFmtId="0" fontId="38" fillId="6" borderId="30" applyNumberFormat="0" applyAlignment="0" applyProtection="0">
      <alignment vertical="center"/>
    </xf>
    <xf numFmtId="0" fontId="39" fillId="7" borderId="32" applyNumberFormat="0" applyAlignment="0" applyProtection="0">
      <alignment vertical="center"/>
    </xf>
    <xf numFmtId="0" fontId="40" fillId="0" borderId="33" applyNumberFormat="0" applyFill="0" applyAlignment="0" applyProtection="0">
      <alignment vertical="center"/>
    </xf>
    <xf numFmtId="0" fontId="41" fillId="0" borderId="34"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47" fillId="0" borderId="0">
      <alignment vertical="center"/>
    </xf>
  </cellStyleXfs>
  <cellXfs count="133">
    <xf numFmtId="0" fontId="0" fillId="0" borderId="0" xfId="0" applyFont="1">
      <alignment vertical="center"/>
    </xf>
    <xf numFmtId="0" fontId="1" fillId="0" borderId="0" xfId="49" applyFont="1" applyFill="1" applyAlignment="1">
      <alignment vertical="center"/>
    </xf>
    <xf numFmtId="0" fontId="1" fillId="0" borderId="0" xfId="49" applyFont="1" applyFill="1" applyAlignment="1">
      <alignment vertical="center" wrapText="1"/>
    </xf>
    <xf numFmtId="0" fontId="2" fillId="0" borderId="1" xfId="0" applyFont="1" applyFill="1" applyBorder="1" applyAlignment="1">
      <alignment horizontal="right" vertical="center"/>
    </xf>
    <xf numFmtId="0" fontId="2" fillId="0" borderId="0" xfId="0" applyFont="1" applyFill="1" applyAlignment="1">
      <alignment horizontal="right" vertical="center"/>
    </xf>
    <xf numFmtId="0" fontId="3" fillId="0" borderId="0" xfId="49" applyFont="1" applyFill="1" applyAlignment="1">
      <alignment horizontal="center" vertical="center" wrapText="1"/>
    </xf>
    <xf numFmtId="0" fontId="4" fillId="0" borderId="0" xfId="49" applyFont="1" applyFill="1" applyAlignment="1">
      <alignment horizontal="center" vertical="center" wrapText="1"/>
    </xf>
    <xf numFmtId="0" fontId="5" fillId="0" borderId="0" xfId="49" applyFont="1" applyFill="1" applyAlignment="1">
      <alignment horizontal="center" vertical="center" wrapText="1"/>
    </xf>
    <xf numFmtId="0" fontId="6" fillId="0" borderId="0" xfId="49" applyFont="1" applyFill="1" applyAlignment="1">
      <alignment horizontal="center" vertical="center" wrapText="1"/>
    </xf>
    <xf numFmtId="0" fontId="7" fillId="0" borderId="2" xfId="49" applyFont="1" applyFill="1" applyBorder="1" applyAlignment="1">
      <alignment horizontal="center" vertical="center" wrapText="1"/>
    </xf>
    <xf numFmtId="0" fontId="8" fillId="0" borderId="3" xfId="49" applyFont="1" applyFill="1" applyBorder="1" applyAlignment="1">
      <alignment horizontal="center" vertical="center" wrapText="1"/>
    </xf>
    <xf numFmtId="0" fontId="8" fillId="0" borderId="4" xfId="49" applyFont="1" applyFill="1" applyBorder="1" applyAlignment="1">
      <alignment horizontal="center" vertical="center" wrapText="1"/>
    </xf>
    <xf numFmtId="0" fontId="7" fillId="0" borderId="5" xfId="49" applyFont="1" applyFill="1" applyBorder="1" applyAlignment="1">
      <alignment horizontal="center" vertical="center" wrapText="1"/>
    </xf>
    <xf numFmtId="0" fontId="7" fillId="0" borderId="6" xfId="49" applyFont="1" applyFill="1" applyBorder="1" applyAlignment="1">
      <alignment horizontal="center" vertical="center" wrapText="1"/>
    </xf>
    <xf numFmtId="0" fontId="8" fillId="0" borderId="7" xfId="49" applyFont="1" applyFill="1" applyBorder="1" applyAlignment="1">
      <alignment horizontal="center" vertical="center" wrapText="1"/>
    </xf>
    <xf numFmtId="0" fontId="8" fillId="0" borderId="5" xfId="49" applyFont="1" applyFill="1" applyBorder="1" applyAlignment="1">
      <alignment horizontal="center" vertical="center" wrapText="1"/>
    </xf>
    <xf numFmtId="0" fontId="8" fillId="0" borderId="8" xfId="49" applyFont="1" applyFill="1" applyBorder="1" applyAlignment="1">
      <alignment horizontal="center" vertical="center" wrapText="1"/>
    </xf>
    <xf numFmtId="0" fontId="8" fillId="0" borderId="9" xfId="49" applyFont="1" applyFill="1" applyBorder="1" applyAlignment="1">
      <alignment horizontal="center" vertical="center" wrapText="1"/>
    </xf>
    <xf numFmtId="176" fontId="8" fillId="0" borderId="5" xfId="49" applyNumberFormat="1" applyFont="1" applyFill="1" applyBorder="1" applyAlignment="1">
      <alignment horizontal="center" vertical="center" wrapText="1"/>
    </xf>
    <xf numFmtId="176" fontId="7" fillId="0" borderId="2" xfId="49" applyNumberFormat="1" applyFont="1" applyFill="1" applyBorder="1" applyAlignment="1">
      <alignment horizontal="center" vertical="center" wrapText="1"/>
    </xf>
    <xf numFmtId="0" fontId="7" fillId="0" borderId="4" xfId="49" applyFont="1" applyFill="1" applyBorder="1" applyAlignment="1">
      <alignment horizontal="center" vertical="center" wrapText="1"/>
    </xf>
    <xf numFmtId="0" fontId="7" fillId="0" borderId="10" xfId="49" applyFont="1" applyFill="1" applyBorder="1" applyAlignment="1">
      <alignment horizontal="center" vertical="center" wrapText="1"/>
    </xf>
    <xf numFmtId="0" fontId="7" fillId="0" borderId="7" xfId="49" applyFont="1" applyFill="1" applyBorder="1" applyAlignment="1">
      <alignment horizontal="center" vertical="center" wrapText="1"/>
    </xf>
    <xf numFmtId="0" fontId="7" fillId="0" borderId="8" xfId="49" applyFont="1" applyFill="1" applyBorder="1" applyAlignment="1">
      <alignment horizontal="center" vertical="center" wrapText="1"/>
    </xf>
    <xf numFmtId="0" fontId="7" fillId="0" borderId="11" xfId="49" applyFont="1" applyFill="1" applyBorder="1" applyAlignment="1">
      <alignment horizontal="center" vertical="center" wrapText="1"/>
    </xf>
    <xf numFmtId="0" fontId="7" fillId="0" borderId="9" xfId="49" applyFont="1" applyFill="1" applyBorder="1" applyAlignment="1">
      <alignment horizontal="center" vertical="center" wrapText="1"/>
    </xf>
    <xf numFmtId="176" fontId="7" fillId="0" borderId="5" xfId="49" applyNumberFormat="1" applyFont="1" applyFill="1" applyBorder="1" applyAlignment="1">
      <alignment horizontal="center" vertical="center" wrapText="1"/>
    </xf>
    <xf numFmtId="0" fontId="7" fillId="0" borderId="12" xfId="49" applyFont="1" applyFill="1" applyBorder="1" applyAlignment="1">
      <alignment horizontal="center" vertical="center" wrapText="1"/>
    </xf>
    <xf numFmtId="0" fontId="7" fillId="0" borderId="2" xfId="49" applyFont="1" applyFill="1" applyBorder="1" applyAlignment="1">
      <alignment horizontal="left" vertical="top" wrapText="1"/>
    </xf>
    <xf numFmtId="0" fontId="7" fillId="0" borderId="3" xfId="49" applyFont="1" applyFill="1" applyBorder="1" applyAlignment="1">
      <alignment horizontal="left" vertical="top" wrapText="1"/>
    </xf>
    <xf numFmtId="0" fontId="7" fillId="0" borderId="4" xfId="49" applyFont="1" applyFill="1" applyBorder="1" applyAlignment="1">
      <alignment horizontal="left" vertical="top" wrapText="1"/>
    </xf>
    <xf numFmtId="0" fontId="8" fillId="0" borderId="4" xfId="0" applyFont="1" applyFill="1" applyBorder="1" applyAlignment="1">
      <alignment vertical="center"/>
    </xf>
    <xf numFmtId="0" fontId="7" fillId="0" borderId="3" xfId="49" applyFont="1" applyFill="1" applyBorder="1" applyAlignment="1">
      <alignment horizontal="center" vertical="center" wrapText="1"/>
    </xf>
    <xf numFmtId="0" fontId="8" fillId="0" borderId="2" xfId="49" applyFont="1" applyFill="1" applyBorder="1" applyAlignment="1">
      <alignment horizontal="left" vertical="center" wrapText="1"/>
    </xf>
    <xf numFmtId="0" fontId="7" fillId="0" borderId="4" xfId="0" applyFont="1" applyFill="1" applyBorder="1" applyAlignment="1">
      <alignment horizontal="center" vertical="center"/>
    </xf>
    <xf numFmtId="9" fontId="7" fillId="0" borderId="2" xfId="49" applyNumberFormat="1" applyFont="1" applyFill="1" applyBorder="1" applyAlignment="1">
      <alignment horizontal="center" vertical="center" wrapText="1"/>
    </xf>
    <xf numFmtId="0" fontId="8" fillId="0" borderId="13" xfId="49" applyFont="1" applyFill="1" applyBorder="1" applyAlignment="1">
      <alignment horizontal="center" vertical="center" wrapText="1"/>
    </xf>
    <xf numFmtId="0" fontId="8" fillId="0" borderId="14" xfId="49" applyFont="1" applyFill="1" applyBorder="1" applyAlignment="1">
      <alignment horizontal="center" vertical="center" wrapText="1"/>
    </xf>
    <xf numFmtId="0" fontId="7" fillId="0" borderId="15" xfId="49" applyFont="1" applyFill="1" applyBorder="1" applyAlignment="1">
      <alignment horizontal="center" vertical="center" wrapText="1"/>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10" fillId="0" borderId="16" xfId="0" applyFont="1" applyFill="1" applyBorder="1" applyAlignment="1">
      <alignment vertical="center"/>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16" xfId="0" applyFont="1" applyFill="1" applyBorder="1" applyAlignment="1">
      <alignment vertical="center" wrapText="1"/>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5" xfId="0" applyFont="1" applyFill="1" applyBorder="1" applyAlignment="1">
      <alignment horizontal="center" vertical="center"/>
    </xf>
    <xf numFmtId="49" fontId="14" fillId="0" borderId="5" xfId="0" applyNumberFormat="1" applyFont="1" applyFill="1" applyBorder="1" applyAlignment="1" applyProtection="1">
      <alignment horizontal="center" vertical="center"/>
    </xf>
    <xf numFmtId="0" fontId="7" fillId="0" borderId="0" xfId="0" applyFont="1" applyFill="1" applyBorder="1" applyAlignment="1">
      <alignment horizontal="left" vertical="center" wrapText="1"/>
    </xf>
    <xf numFmtId="0" fontId="14" fillId="0" borderId="5"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left" vertical="center"/>
    </xf>
    <xf numFmtId="3" fontId="14" fillId="0" borderId="5" xfId="0" applyNumberFormat="1" applyFont="1" applyFill="1" applyBorder="1" applyAlignment="1" applyProtection="1">
      <alignment horizontal="left" vertical="center"/>
    </xf>
    <xf numFmtId="0" fontId="14" fillId="0" borderId="5" xfId="0" applyNumberFormat="1" applyFont="1" applyFill="1" applyBorder="1" applyAlignment="1" applyProtection="1">
      <alignment horizontal="center" vertical="center"/>
    </xf>
    <xf numFmtId="49" fontId="14" fillId="0" borderId="5" xfId="0" applyNumberFormat="1" applyFont="1" applyFill="1" applyBorder="1" applyAlignment="1" applyProtection="1">
      <alignment horizontal="left" vertical="center" wrapText="1"/>
    </xf>
    <xf numFmtId="0" fontId="7" fillId="0" borderId="5"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9" fillId="0" borderId="0" xfId="0" applyFont="1" applyFill="1" applyBorder="1" applyAlignment="1">
      <alignment vertical="center" wrapText="1"/>
    </xf>
    <xf numFmtId="9" fontId="15" fillId="0" borderId="5"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xf>
    <xf numFmtId="0" fontId="14" fillId="0" borderId="4" xfId="0" applyNumberFormat="1" applyFont="1" applyFill="1" applyBorder="1" applyAlignment="1" applyProtection="1">
      <alignment horizontal="center" vertical="center"/>
    </xf>
    <xf numFmtId="0" fontId="14" fillId="0" borderId="15"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wrapText="1"/>
    </xf>
    <xf numFmtId="0" fontId="14" fillId="0" borderId="20" xfId="0" applyNumberFormat="1" applyFont="1" applyFill="1" applyBorder="1" applyAlignment="1" applyProtection="1">
      <alignment horizontal="center" vertical="center"/>
    </xf>
    <xf numFmtId="0" fontId="14" fillId="0" borderId="12"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vertical="center" wrapText="1"/>
    </xf>
    <xf numFmtId="0" fontId="7" fillId="0" borderId="4"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16" fillId="0" borderId="16" xfId="0" applyFont="1" applyBorder="1">
      <alignment vertical="center"/>
    </xf>
    <xf numFmtId="0" fontId="2" fillId="0" borderId="16" xfId="0" applyFont="1" applyBorder="1">
      <alignment vertical="center"/>
    </xf>
    <xf numFmtId="0" fontId="17" fillId="0" borderId="0" xfId="0" applyFont="1" applyBorder="1" applyAlignment="1">
      <alignment vertical="center" wrapText="1"/>
    </xf>
    <xf numFmtId="0" fontId="16" fillId="0" borderId="16" xfId="0" applyFont="1" applyBorder="1" applyAlignment="1">
      <alignment vertical="center" wrapText="1"/>
    </xf>
    <xf numFmtId="0" fontId="2" fillId="0" borderId="16" xfId="0" applyFont="1" applyBorder="1" applyAlignment="1">
      <alignment horizontal="right" vertical="center" wrapText="1"/>
    </xf>
    <xf numFmtId="0" fontId="16" fillId="0" borderId="17" xfId="0" applyFont="1" applyBorder="1">
      <alignment vertical="center"/>
    </xf>
    <xf numFmtId="0" fontId="18" fillId="0" borderId="16" xfId="0" applyFont="1" applyBorder="1" applyAlignment="1">
      <alignment horizontal="center" vertical="center"/>
    </xf>
    <xf numFmtId="0" fontId="16" fillId="0" borderId="21" xfId="0" applyFont="1" applyBorder="1">
      <alignment vertical="center"/>
    </xf>
    <xf numFmtId="0" fontId="2" fillId="0" borderId="21" xfId="0" applyFont="1" applyBorder="1" applyAlignment="1">
      <alignment horizontal="left" vertical="center"/>
    </xf>
    <xf numFmtId="0" fontId="2" fillId="0" borderId="21" xfId="0" applyFont="1" applyBorder="1" applyAlignment="1">
      <alignment horizontal="center" vertical="center"/>
    </xf>
    <xf numFmtId="0" fontId="16" fillId="0" borderId="22" xfId="0" applyFont="1" applyBorder="1">
      <alignment vertical="center"/>
    </xf>
    <xf numFmtId="0" fontId="19" fillId="2" borderId="23" xfId="0" applyFont="1" applyFill="1" applyBorder="1" applyAlignment="1">
      <alignment horizontal="center" vertical="center"/>
    </xf>
    <xf numFmtId="0" fontId="16" fillId="0" borderId="18" xfId="0" applyFont="1" applyBorder="1">
      <alignment vertical="center"/>
    </xf>
    <xf numFmtId="0" fontId="16" fillId="0" borderId="17" xfId="0" applyFont="1" applyBorder="1" applyAlignment="1">
      <alignment vertical="center" wrapText="1"/>
    </xf>
    <xf numFmtId="0" fontId="16" fillId="0" borderId="18" xfId="0" applyFont="1" applyBorder="1" applyAlignment="1">
      <alignment vertical="center" wrapText="1"/>
    </xf>
    <xf numFmtId="0" fontId="20" fillId="0" borderId="17" xfId="0" applyFont="1" applyBorder="1">
      <alignment vertical="center"/>
    </xf>
    <xf numFmtId="0" fontId="19" fillId="0" borderId="23" xfId="0" applyFont="1" applyBorder="1" applyAlignment="1">
      <alignment horizontal="center" vertical="center"/>
    </xf>
    <xf numFmtId="4" fontId="19" fillId="0" borderId="23" xfId="0" applyNumberFormat="1" applyFont="1" applyBorder="1" applyAlignment="1">
      <alignment horizontal="right" vertical="center"/>
    </xf>
    <xf numFmtId="0" fontId="20" fillId="0" borderId="18" xfId="0" applyFont="1" applyBorder="1" applyAlignment="1">
      <alignment vertical="center" wrapText="1"/>
    </xf>
    <xf numFmtId="0" fontId="2" fillId="3" borderId="23" xfId="0" applyFont="1" applyFill="1" applyBorder="1" applyAlignment="1">
      <alignment horizontal="left" vertical="center"/>
    </xf>
    <xf numFmtId="0" fontId="2" fillId="3" borderId="23" xfId="0" applyFont="1" applyFill="1" applyBorder="1" applyAlignment="1">
      <alignment horizontal="left" vertical="center" wrapText="1"/>
    </xf>
    <xf numFmtId="4" fontId="2" fillId="0" borderId="23" xfId="0" applyNumberFormat="1" applyFont="1" applyBorder="1" applyAlignment="1">
      <alignment horizontal="right" vertical="center"/>
    </xf>
    <xf numFmtId="4" fontId="2" fillId="3" borderId="23" xfId="0" applyNumberFormat="1" applyFont="1" applyFill="1" applyBorder="1" applyAlignment="1">
      <alignment horizontal="right" vertical="center"/>
    </xf>
    <xf numFmtId="0" fontId="16" fillId="0" borderId="24" xfId="0" applyFont="1" applyBorder="1">
      <alignment vertical="center"/>
    </xf>
    <xf numFmtId="0" fontId="16" fillId="0" borderId="24" xfId="0" applyFont="1" applyBorder="1" applyAlignment="1">
      <alignment vertical="center" wrapText="1"/>
    </xf>
    <xf numFmtId="0" fontId="16" fillId="0" borderId="1" xfId="0" applyFont="1" applyBorder="1" applyAlignment="1">
      <alignment vertical="center" wrapText="1"/>
    </xf>
    <xf numFmtId="0" fontId="19" fillId="2" borderId="23" xfId="0" applyFont="1" applyFill="1" applyBorder="1" applyAlignment="1">
      <alignment horizontal="center" vertical="center" wrapText="1"/>
    </xf>
    <xf numFmtId="0" fontId="21" fillId="0" borderId="16" xfId="0" applyFont="1" applyBorder="1" applyAlignment="1">
      <alignment vertical="center" wrapText="1"/>
    </xf>
    <xf numFmtId="0" fontId="22" fillId="0" borderId="16" xfId="0" applyFont="1" applyBorder="1" applyAlignment="1">
      <alignment horizontal="right" vertical="center" wrapText="1"/>
    </xf>
    <xf numFmtId="0" fontId="21" fillId="0" borderId="18" xfId="0" applyFont="1" applyBorder="1" applyAlignment="1">
      <alignment vertical="center" wrapText="1"/>
    </xf>
    <xf numFmtId="0" fontId="2" fillId="0" borderId="21" xfId="0" applyFont="1" applyBorder="1" applyAlignment="1">
      <alignment horizontal="right" vertical="center"/>
    </xf>
    <xf numFmtId="0" fontId="19" fillId="2" borderId="25" xfId="0" applyFont="1" applyFill="1" applyBorder="1" applyAlignment="1">
      <alignment horizontal="center" vertical="center"/>
    </xf>
    <xf numFmtId="0" fontId="19" fillId="0" borderId="25" xfId="0" applyFont="1" applyBorder="1" applyAlignment="1">
      <alignment horizontal="center" vertical="center"/>
    </xf>
    <xf numFmtId="4" fontId="19" fillId="0" borderId="25" xfId="0" applyNumberFormat="1" applyFont="1" applyBorder="1" applyAlignment="1">
      <alignment horizontal="right" vertical="center"/>
    </xf>
    <xf numFmtId="0" fontId="2" fillId="0" borderId="25" xfId="0" applyFont="1" applyBorder="1" applyAlignment="1">
      <alignment horizontal="center" vertical="center" wrapText="1"/>
    </xf>
    <xf numFmtId="0" fontId="2" fillId="0" borderId="25" xfId="0" applyFont="1" applyBorder="1" applyAlignment="1">
      <alignment horizontal="left" vertical="center"/>
    </xf>
    <xf numFmtId="0" fontId="2" fillId="0" borderId="25" xfId="0" applyFont="1" applyBorder="1" applyAlignment="1">
      <alignment horizontal="left" vertical="center" wrapText="1"/>
    </xf>
    <xf numFmtId="4" fontId="2" fillId="0" borderId="25" xfId="0" applyNumberFormat="1" applyFont="1" applyBorder="1" applyAlignment="1">
      <alignment horizontal="right" vertical="center"/>
    </xf>
    <xf numFmtId="0" fontId="21" fillId="0" borderId="24" xfId="0" applyFont="1" applyBorder="1" applyAlignment="1">
      <alignment vertical="center" wrapText="1"/>
    </xf>
    <xf numFmtId="0" fontId="21" fillId="0" borderId="1" xfId="0" applyFont="1" applyBorder="1" applyAlignment="1">
      <alignment vertical="center" wrapText="1"/>
    </xf>
    <xf numFmtId="0" fontId="21" fillId="0" borderId="17" xfId="0" applyFont="1" applyBorder="1" applyAlignment="1">
      <alignment vertical="center" wrapText="1"/>
    </xf>
    <xf numFmtId="0" fontId="21" fillId="0" borderId="21" xfId="0" applyFont="1" applyBorder="1" applyAlignment="1">
      <alignment vertical="center" wrapText="1"/>
    </xf>
    <xf numFmtId="0" fontId="16" fillId="0" borderId="21" xfId="0" applyFont="1" applyBorder="1" applyAlignment="1">
      <alignment vertical="center" wrapText="1"/>
    </xf>
    <xf numFmtId="0" fontId="21" fillId="0" borderId="22" xfId="0" applyFont="1" applyBorder="1" applyAlignment="1">
      <alignment vertical="center" wrapText="1"/>
    </xf>
    <xf numFmtId="0" fontId="2" fillId="0" borderId="25" xfId="0" applyFont="1" applyBorder="1" applyAlignment="1">
      <alignment horizontal="center" vertical="center"/>
    </xf>
    <xf numFmtId="0" fontId="22" fillId="0" borderId="17" xfId="0" applyFont="1" applyBorder="1">
      <alignment vertical="center"/>
    </xf>
    <xf numFmtId="0" fontId="21" fillId="0" borderId="16" xfId="0" applyFont="1" applyBorder="1">
      <alignment vertical="center"/>
    </xf>
    <xf numFmtId="0" fontId="22" fillId="0" borderId="16" xfId="0" applyFont="1" applyBorder="1" applyAlignment="1">
      <alignment horizontal="right" vertical="center"/>
    </xf>
    <xf numFmtId="0" fontId="21" fillId="0" borderId="17" xfId="0" applyFont="1" applyBorder="1">
      <alignment vertical="center"/>
    </xf>
    <xf numFmtId="0" fontId="23" fillId="0" borderId="16" xfId="0" applyFont="1" applyBorder="1" applyAlignment="1">
      <alignment horizontal="center" vertical="center"/>
    </xf>
    <xf numFmtId="0" fontId="22" fillId="0" borderId="21" xfId="0" applyFont="1" applyBorder="1" applyAlignment="1">
      <alignment horizontal="center" vertical="center"/>
    </xf>
    <xf numFmtId="0" fontId="21" fillId="0" borderId="24" xfId="0" applyFont="1" applyBorder="1">
      <alignment vertical="center"/>
    </xf>
    <xf numFmtId="0" fontId="19" fillId="0" borderId="25" xfId="0" applyFont="1" applyBorder="1" applyAlignment="1">
      <alignment horizontal="center" vertical="center" wrapText="1"/>
    </xf>
    <xf numFmtId="0" fontId="24" fillId="0" borderId="17" xfId="0" applyFont="1" applyBorder="1" applyAlignment="1">
      <alignment vertical="center" wrapText="1"/>
    </xf>
    <xf numFmtId="0" fontId="24" fillId="0" borderId="18" xfId="0" applyFont="1" applyBorder="1" applyAlignment="1">
      <alignment vertical="center" wrapText="1"/>
    </xf>
    <xf numFmtId="0" fontId="25" fillId="0" borderId="17" xfId="0" applyFont="1" applyBorder="1" applyAlignment="1">
      <alignment vertical="center" wrapText="1"/>
    </xf>
    <xf numFmtId="0" fontId="25" fillId="0" borderId="18" xfId="0" applyFont="1" applyBorder="1" applyAlignment="1">
      <alignment vertical="center" wrapText="1"/>
    </xf>
    <xf numFmtId="0" fontId="24" fillId="0" borderId="24" xfId="0" applyFont="1" applyBorder="1" applyAlignment="1">
      <alignment vertical="center" wrapText="1"/>
    </xf>
    <xf numFmtId="0" fontId="21" fillId="0" borderId="26" xfId="0" applyFont="1" applyBorder="1" applyAlignment="1">
      <alignment vertical="center" wrapText="1"/>
    </xf>
    <xf numFmtId="0" fontId="26" fillId="0" borderId="0" xfId="0" applyFont="1" applyBorder="1" applyAlignment="1">
      <alignment horizontal="center" vertical="center" wrapText="1"/>
    </xf>
    <xf numFmtId="177" fontId="18"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3" sqref="A3"/>
    </sheetView>
  </sheetViews>
  <sheetFormatPr defaultColWidth="10" defaultRowHeight="13.5" outlineLevelRow="2"/>
  <cols>
    <col min="1" max="1" width="143.616666666667" customWidth="1"/>
  </cols>
  <sheetData>
    <row r="1" ht="74.25" customHeight="1" spans="1:1">
      <c r="A1" s="131" t="s">
        <v>0</v>
      </c>
    </row>
    <row r="2" ht="170.9" customHeight="1" spans="1:1">
      <c r="A2" s="131" t="s">
        <v>1</v>
      </c>
    </row>
    <row r="3" ht="128.15" customHeight="1" spans="1:1">
      <c r="A3" s="132">
        <v>46136</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E34" sqref="E34"/>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72"/>
      <c r="B1" s="73"/>
      <c r="C1" s="74"/>
      <c r="D1" s="75"/>
      <c r="E1" s="75"/>
      <c r="F1" s="75"/>
      <c r="G1" s="75"/>
      <c r="H1" s="75"/>
      <c r="I1" s="76" t="s">
        <v>277</v>
      </c>
      <c r="J1" s="77"/>
    </row>
    <row r="2" ht="19.9" customHeight="1" spans="1:10">
      <c r="A2" s="72"/>
      <c r="B2" s="78" t="s">
        <v>278</v>
      </c>
      <c r="C2" s="78"/>
      <c r="D2" s="78"/>
      <c r="E2" s="78"/>
      <c r="F2" s="78"/>
      <c r="G2" s="78"/>
      <c r="H2" s="78"/>
      <c r="I2" s="78"/>
      <c r="J2" s="77" t="s">
        <v>3</v>
      </c>
    </row>
    <row r="3" ht="17.05" customHeight="1" spans="1:10">
      <c r="A3" s="79"/>
      <c r="B3" s="80" t="s">
        <v>5</v>
      </c>
      <c r="C3" s="80"/>
      <c r="D3" s="81"/>
      <c r="E3" s="81"/>
      <c r="F3" s="81"/>
      <c r="G3" s="81"/>
      <c r="H3" s="81"/>
      <c r="I3" s="81" t="s">
        <v>6</v>
      </c>
      <c r="J3" s="82"/>
    </row>
    <row r="4" ht="21.35" customHeight="1" spans="1:10">
      <c r="A4" s="77"/>
      <c r="B4" s="83" t="s">
        <v>279</v>
      </c>
      <c r="C4" s="83" t="s">
        <v>65</v>
      </c>
      <c r="D4" s="83" t="s">
        <v>280</v>
      </c>
      <c r="E4" s="83"/>
      <c r="F4" s="83"/>
      <c r="G4" s="83"/>
      <c r="H4" s="83"/>
      <c r="I4" s="83"/>
      <c r="J4" s="84"/>
    </row>
    <row r="5" ht="21.35" customHeight="1" spans="1:10">
      <c r="A5" s="85"/>
      <c r="B5" s="83"/>
      <c r="C5" s="83"/>
      <c r="D5" s="83" t="s">
        <v>53</v>
      </c>
      <c r="E5" s="98" t="s">
        <v>281</v>
      </c>
      <c r="F5" s="83" t="s">
        <v>282</v>
      </c>
      <c r="G5" s="83"/>
      <c r="H5" s="83"/>
      <c r="I5" s="83" t="s">
        <v>283</v>
      </c>
      <c r="J5" s="84"/>
    </row>
    <row r="6" ht="21.35" customHeight="1" spans="1:10">
      <c r="A6" s="85"/>
      <c r="B6" s="83"/>
      <c r="C6" s="83"/>
      <c r="D6" s="83"/>
      <c r="E6" s="98"/>
      <c r="F6" s="83" t="s">
        <v>151</v>
      </c>
      <c r="G6" s="83" t="s">
        <v>284</v>
      </c>
      <c r="H6" s="83" t="s">
        <v>285</v>
      </c>
      <c r="I6" s="83"/>
      <c r="J6" s="86"/>
    </row>
    <row r="7" ht="19.9" customHeight="1" spans="1:10">
      <c r="A7" s="87"/>
      <c r="B7" s="88"/>
      <c r="C7" s="88" t="s">
        <v>66</v>
      </c>
      <c r="D7" s="89">
        <v>19800</v>
      </c>
      <c r="E7" s="89"/>
      <c r="F7" s="89"/>
      <c r="G7" s="89"/>
      <c r="H7" s="89"/>
      <c r="I7" s="89">
        <v>19800</v>
      </c>
      <c r="J7" s="90"/>
    </row>
    <row r="8" ht="19.9" customHeight="1" spans="1:10">
      <c r="A8" s="85"/>
      <c r="B8" s="91"/>
      <c r="C8" s="92" t="s">
        <v>23</v>
      </c>
      <c r="D8" s="93">
        <v>19800</v>
      </c>
      <c r="E8" s="93"/>
      <c r="F8" s="93"/>
      <c r="G8" s="93"/>
      <c r="H8" s="93"/>
      <c r="I8" s="93">
        <v>19800</v>
      </c>
      <c r="J8" s="84"/>
    </row>
    <row r="9" ht="19.9" customHeight="1" spans="1:10">
      <c r="A9" s="85"/>
      <c r="B9" s="91" t="s">
        <v>67</v>
      </c>
      <c r="C9" s="92" t="s">
        <v>152</v>
      </c>
      <c r="D9" s="94">
        <v>19800</v>
      </c>
      <c r="E9" s="94"/>
      <c r="F9" s="94"/>
      <c r="G9" s="94"/>
      <c r="H9" s="94"/>
      <c r="I9" s="94">
        <v>19800</v>
      </c>
      <c r="J9" s="84"/>
    </row>
    <row r="10" ht="8.5" customHeight="1" spans="1:10">
      <c r="A10" s="95"/>
      <c r="B10" s="95"/>
      <c r="C10" s="95"/>
      <c r="D10" s="95"/>
      <c r="E10" s="95"/>
      <c r="F10" s="95"/>
      <c r="G10" s="95"/>
      <c r="H10" s="95"/>
      <c r="I10" s="95"/>
      <c r="J10" s="97"/>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33" sqref="F33"/>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72"/>
      <c r="B1" s="73"/>
      <c r="C1" s="73"/>
      <c r="D1" s="73"/>
      <c r="E1" s="74"/>
      <c r="F1" s="74"/>
      <c r="G1" s="75"/>
      <c r="H1" s="75"/>
      <c r="I1" s="76" t="s">
        <v>286</v>
      </c>
      <c r="J1" s="77"/>
    </row>
    <row r="2" ht="19.9" customHeight="1" spans="1:10">
      <c r="A2" s="72"/>
      <c r="B2" s="78" t="s">
        <v>287</v>
      </c>
      <c r="C2" s="78"/>
      <c r="D2" s="78"/>
      <c r="E2" s="78"/>
      <c r="F2" s="78"/>
      <c r="G2" s="78"/>
      <c r="H2" s="78"/>
      <c r="I2" s="78"/>
      <c r="J2" s="77" t="s">
        <v>3</v>
      </c>
    </row>
    <row r="3" ht="17.05" customHeight="1" spans="1:10">
      <c r="A3" s="79"/>
      <c r="B3" s="80" t="s">
        <v>5</v>
      </c>
      <c r="C3" s="80"/>
      <c r="D3" s="80"/>
      <c r="E3" s="80"/>
      <c r="F3" s="80"/>
      <c r="G3" s="79"/>
      <c r="H3" s="79"/>
      <c r="I3" s="81" t="s">
        <v>6</v>
      </c>
      <c r="J3" s="82"/>
    </row>
    <row r="4" ht="21.35" customHeight="1" spans="1:10">
      <c r="A4" s="77"/>
      <c r="B4" s="83" t="s">
        <v>9</v>
      </c>
      <c r="C4" s="83"/>
      <c r="D4" s="83"/>
      <c r="E4" s="83"/>
      <c r="F4" s="83"/>
      <c r="G4" s="83" t="s">
        <v>288</v>
      </c>
      <c r="H4" s="83"/>
      <c r="I4" s="83"/>
      <c r="J4" s="84"/>
    </row>
    <row r="5" ht="21.35" customHeight="1" spans="1:10">
      <c r="A5" s="85"/>
      <c r="B5" s="83" t="s">
        <v>72</v>
      </c>
      <c r="C5" s="83"/>
      <c r="D5" s="83"/>
      <c r="E5" s="83" t="s">
        <v>64</v>
      </c>
      <c r="F5" s="83" t="s">
        <v>65</v>
      </c>
      <c r="G5" s="83" t="s">
        <v>53</v>
      </c>
      <c r="H5" s="83" t="s">
        <v>70</v>
      </c>
      <c r="I5" s="83" t="s">
        <v>71</v>
      </c>
      <c r="J5" s="84"/>
    </row>
    <row r="6" ht="21.35" customHeight="1" spans="1:10">
      <c r="A6" s="85"/>
      <c r="B6" s="83" t="s">
        <v>73</v>
      </c>
      <c r="C6" s="83" t="s">
        <v>74</v>
      </c>
      <c r="D6" s="83" t="s">
        <v>75</v>
      </c>
      <c r="E6" s="83"/>
      <c r="F6" s="83"/>
      <c r="G6" s="83"/>
      <c r="H6" s="83"/>
      <c r="I6" s="83"/>
      <c r="J6" s="86"/>
    </row>
    <row r="7" ht="19.9" customHeight="1" spans="1:10">
      <c r="A7" s="87"/>
      <c r="B7" s="88"/>
      <c r="C7" s="88"/>
      <c r="D7" s="88"/>
      <c r="E7" s="88"/>
      <c r="F7" s="88" t="s">
        <v>66</v>
      </c>
      <c r="G7" s="89"/>
      <c r="H7" s="89"/>
      <c r="I7" s="89"/>
      <c r="J7" s="90"/>
    </row>
    <row r="8" ht="19.9" customHeight="1" spans="1:10">
      <c r="A8" s="85"/>
      <c r="B8" s="91"/>
      <c r="C8" s="91"/>
      <c r="D8" s="91"/>
      <c r="E8" s="91"/>
      <c r="F8" s="92" t="s">
        <v>289</v>
      </c>
      <c r="G8" s="93"/>
      <c r="H8" s="93"/>
      <c r="I8" s="93"/>
      <c r="J8" s="84"/>
    </row>
    <row r="9" ht="19.9" customHeight="1" spans="1:10">
      <c r="A9" s="85"/>
      <c r="B9" s="91"/>
      <c r="C9" s="91"/>
      <c r="D9" s="91"/>
      <c r="E9" s="91"/>
      <c r="F9" s="92" t="s">
        <v>23</v>
      </c>
      <c r="G9" s="93"/>
      <c r="H9" s="93"/>
      <c r="I9" s="93"/>
      <c r="J9" s="84"/>
    </row>
    <row r="10" ht="19.9" customHeight="1" spans="1:10">
      <c r="A10" s="85"/>
      <c r="B10" s="91"/>
      <c r="C10" s="91"/>
      <c r="D10" s="91"/>
      <c r="E10" s="91"/>
      <c r="F10" s="92" t="s">
        <v>119</v>
      </c>
      <c r="G10" s="93"/>
      <c r="H10" s="94"/>
      <c r="I10" s="94"/>
      <c r="J10" s="86"/>
    </row>
    <row r="11" ht="8.5" customHeight="1" spans="1:10">
      <c r="A11" s="95"/>
      <c r="B11" s="96"/>
      <c r="C11" s="96"/>
      <c r="D11" s="96"/>
      <c r="E11" s="96"/>
      <c r="F11" s="95"/>
      <c r="G11" s="95"/>
      <c r="H11" s="95"/>
      <c r="I11" s="95"/>
      <c r="J11" s="97"/>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E33" sqref="E33"/>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72"/>
      <c r="B1" s="73"/>
      <c r="C1" s="74"/>
      <c r="D1" s="75"/>
      <c r="E1" s="75"/>
      <c r="F1" s="75"/>
      <c r="G1" s="75"/>
      <c r="H1" s="75"/>
      <c r="I1" s="76" t="s">
        <v>290</v>
      </c>
      <c r="J1" s="77"/>
    </row>
    <row r="2" ht="19.9" customHeight="1" spans="1:10">
      <c r="A2" s="72"/>
      <c r="B2" s="78" t="s">
        <v>291</v>
      </c>
      <c r="C2" s="78"/>
      <c r="D2" s="78"/>
      <c r="E2" s="78"/>
      <c r="F2" s="78"/>
      <c r="G2" s="78"/>
      <c r="H2" s="78"/>
      <c r="I2" s="78"/>
      <c r="J2" s="77" t="s">
        <v>3</v>
      </c>
    </row>
    <row r="3" ht="17.05" customHeight="1" spans="1:10">
      <c r="A3" s="79"/>
      <c r="B3" s="80" t="s">
        <v>5</v>
      </c>
      <c r="C3" s="80"/>
      <c r="D3" s="81"/>
      <c r="E3" s="81"/>
      <c r="F3" s="81"/>
      <c r="G3" s="81"/>
      <c r="H3" s="81"/>
      <c r="I3" s="81" t="s">
        <v>6</v>
      </c>
      <c r="J3" s="82"/>
    </row>
    <row r="4" ht="21.35" customHeight="1" spans="1:10">
      <c r="A4" s="77"/>
      <c r="B4" s="83" t="s">
        <v>279</v>
      </c>
      <c r="C4" s="83" t="s">
        <v>65</v>
      </c>
      <c r="D4" s="83" t="s">
        <v>280</v>
      </c>
      <c r="E4" s="83"/>
      <c r="F4" s="83"/>
      <c r="G4" s="83"/>
      <c r="H4" s="83"/>
      <c r="I4" s="83"/>
      <c r="J4" s="84"/>
    </row>
    <row r="5" ht="21.35" customHeight="1" spans="1:10">
      <c r="A5" s="85"/>
      <c r="B5" s="83"/>
      <c r="C5" s="83"/>
      <c r="D5" s="83" t="s">
        <v>53</v>
      </c>
      <c r="E5" s="98" t="s">
        <v>281</v>
      </c>
      <c r="F5" s="83" t="s">
        <v>282</v>
      </c>
      <c r="G5" s="83"/>
      <c r="H5" s="83"/>
      <c r="I5" s="83" t="s">
        <v>283</v>
      </c>
      <c r="J5" s="84"/>
    </row>
    <row r="6" ht="21.35" customHeight="1" spans="1:10">
      <c r="A6" s="85"/>
      <c r="B6" s="83"/>
      <c r="C6" s="83"/>
      <c r="D6" s="83"/>
      <c r="E6" s="98"/>
      <c r="F6" s="83" t="s">
        <v>151</v>
      </c>
      <c r="G6" s="83" t="s">
        <v>284</v>
      </c>
      <c r="H6" s="83" t="s">
        <v>285</v>
      </c>
      <c r="I6" s="83"/>
      <c r="J6" s="86"/>
    </row>
    <row r="7" ht="19.9" customHeight="1" spans="1:10">
      <c r="A7" s="87"/>
      <c r="B7" s="88"/>
      <c r="C7" s="88" t="s">
        <v>66</v>
      </c>
      <c r="D7" s="89"/>
      <c r="E7" s="89"/>
      <c r="F7" s="89"/>
      <c r="G7" s="89"/>
      <c r="H7" s="89"/>
      <c r="I7" s="89"/>
      <c r="J7" s="90"/>
    </row>
    <row r="8" ht="19.9" customHeight="1" spans="1:10">
      <c r="A8" s="85"/>
      <c r="B8" s="91"/>
      <c r="C8" s="92" t="s">
        <v>289</v>
      </c>
      <c r="D8" s="93"/>
      <c r="E8" s="93"/>
      <c r="F8" s="93"/>
      <c r="G8" s="93"/>
      <c r="H8" s="93"/>
      <c r="I8" s="93"/>
      <c r="J8" s="84"/>
    </row>
    <row r="9" ht="19.9" customHeight="1" spans="1:10">
      <c r="A9" s="85"/>
      <c r="B9" s="91"/>
      <c r="C9" s="92" t="s">
        <v>119</v>
      </c>
      <c r="D9" s="94"/>
      <c r="E9" s="94"/>
      <c r="F9" s="94"/>
      <c r="G9" s="94"/>
      <c r="H9" s="94"/>
      <c r="I9" s="94"/>
      <c r="J9" s="84"/>
    </row>
    <row r="10" ht="8.5" customHeight="1" spans="1:10">
      <c r="A10" s="95"/>
      <c r="B10" s="95"/>
      <c r="C10" s="95"/>
      <c r="D10" s="95"/>
      <c r="E10" s="95"/>
      <c r="F10" s="95"/>
      <c r="G10" s="95"/>
      <c r="H10" s="95"/>
      <c r="I10" s="95"/>
      <c r="J10" s="97"/>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20" sqref="F20"/>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72"/>
      <c r="B1" s="73"/>
      <c r="C1" s="73"/>
      <c r="D1" s="73"/>
      <c r="E1" s="74"/>
      <c r="F1" s="74"/>
      <c r="G1" s="75"/>
      <c r="H1" s="75"/>
      <c r="I1" s="76" t="s">
        <v>292</v>
      </c>
      <c r="J1" s="77"/>
    </row>
    <row r="2" ht="19.9" customHeight="1" spans="1:10">
      <c r="A2" s="72"/>
      <c r="B2" s="78" t="s">
        <v>293</v>
      </c>
      <c r="C2" s="78"/>
      <c r="D2" s="78"/>
      <c r="E2" s="78"/>
      <c r="F2" s="78"/>
      <c r="G2" s="78"/>
      <c r="H2" s="78"/>
      <c r="I2" s="78"/>
      <c r="J2" s="77" t="s">
        <v>3</v>
      </c>
    </row>
    <row r="3" ht="17.05" customHeight="1" spans="1:10">
      <c r="A3" s="79"/>
      <c r="B3" s="80" t="s">
        <v>5</v>
      </c>
      <c r="C3" s="80"/>
      <c r="D3" s="80"/>
      <c r="E3" s="80"/>
      <c r="F3" s="80"/>
      <c r="G3" s="79"/>
      <c r="H3" s="79"/>
      <c r="I3" s="81" t="s">
        <v>6</v>
      </c>
      <c r="J3" s="82"/>
    </row>
    <row r="4" ht="21.35" customHeight="1" spans="1:10">
      <c r="A4" s="77"/>
      <c r="B4" s="83" t="s">
        <v>9</v>
      </c>
      <c r="C4" s="83"/>
      <c r="D4" s="83"/>
      <c r="E4" s="83"/>
      <c r="F4" s="83"/>
      <c r="G4" s="83" t="s">
        <v>294</v>
      </c>
      <c r="H4" s="83"/>
      <c r="I4" s="83"/>
      <c r="J4" s="84"/>
    </row>
    <row r="5" ht="21.35" customHeight="1" spans="1:10">
      <c r="A5" s="85"/>
      <c r="B5" s="83" t="s">
        <v>72</v>
      </c>
      <c r="C5" s="83"/>
      <c r="D5" s="83"/>
      <c r="E5" s="83" t="s">
        <v>64</v>
      </c>
      <c r="F5" s="83" t="s">
        <v>65</v>
      </c>
      <c r="G5" s="83" t="s">
        <v>53</v>
      </c>
      <c r="H5" s="83" t="s">
        <v>70</v>
      </c>
      <c r="I5" s="83" t="s">
        <v>71</v>
      </c>
      <c r="J5" s="84"/>
    </row>
    <row r="6" ht="21.35" customHeight="1" spans="1:10">
      <c r="A6" s="85"/>
      <c r="B6" s="83" t="s">
        <v>73</v>
      </c>
      <c r="C6" s="83" t="s">
        <v>74</v>
      </c>
      <c r="D6" s="83" t="s">
        <v>75</v>
      </c>
      <c r="E6" s="83"/>
      <c r="F6" s="83"/>
      <c r="G6" s="83"/>
      <c r="H6" s="83"/>
      <c r="I6" s="83"/>
      <c r="J6" s="86"/>
    </row>
    <row r="7" ht="19.9" customHeight="1" spans="1:10">
      <c r="A7" s="87"/>
      <c r="B7" s="88"/>
      <c r="C7" s="88"/>
      <c r="D7" s="88"/>
      <c r="E7" s="88"/>
      <c r="F7" s="88" t="s">
        <v>66</v>
      </c>
      <c r="G7" s="89"/>
      <c r="H7" s="89"/>
      <c r="I7" s="89"/>
      <c r="J7" s="90"/>
    </row>
    <row r="8" ht="19.9" customHeight="1" spans="1:10">
      <c r="A8" s="85"/>
      <c r="B8" s="91"/>
      <c r="C8" s="91"/>
      <c r="D8" s="91"/>
      <c r="E8" s="91"/>
      <c r="F8" s="92" t="s">
        <v>295</v>
      </c>
      <c r="G8" s="93"/>
      <c r="H8" s="93"/>
      <c r="I8" s="93"/>
      <c r="J8" s="84"/>
    </row>
    <row r="9" ht="19.9" customHeight="1" spans="1:10">
      <c r="A9" s="85"/>
      <c r="B9" s="91"/>
      <c r="C9" s="91"/>
      <c r="D9" s="91"/>
      <c r="E9" s="91"/>
      <c r="F9" s="92" t="s">
        <v>23</v>
      </c>
      <c r="G9" s="93"/>
      <c r="H9" s="93"/>
      <c r="I9" s="93"/>
      <c r="J9" s="84"/>
    </row>
    <row r="10" ht="19.9" customHeight="1" spans="1:10">
      <c r="A10" s="85"/>
      <c r="B10" s="91"/>
      <c r="C10" s="91"/>
      <c r="D10" s="91"/>
      <c r="E10" s="91"/>
      <c r="F10" s="92" t="s">
        <v>119</v>
      </c>
      <c r="G10" s="93"/>
      <c r="H10" s="94"/>
      <c r="I10" s="94"/>
      <c r="J10" s="86"/>
    </row>
    <row r="11" ht="8.5" customHeight="1" spans="1:10">
      <c r="A11" s="95"/>
      <c r="B11" s="96"/>
      <c r="C11" s="96"/>
      <c r="D11" s="96"/>
      <c r="E11" s="96"/>
      <c r="F11" s="95"/>
      <c r="G11" s="95"/>
      <c r="H11" s="95"/>
      <c r="I11" s="95"/>
      <c r="J11" s="97"/>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9"/>
  <sheetViews>
    <sheetView workbookViewId="0">
      <selection activeCell="L17" sqref="L17"/>
    </sheetView>
  </sheetViews>
  <sheetFormatPr defaultColWidth="9" defaultRowHeight="13.5"/>
  <cols>
    <col min="1" max="1" width="9" style="39"/>
    <col min="2" max="2" width="11.25" style="39" customWidth="1"/>
    <col min="3" max="3" width="9" style="40"/>
    <col min="4" max="4" width="9" style="39"/>
    <col min="5" max="5" width="10.25" style="39" customWidth="1"/>
    <col min="6" max="6" width="12.625" style="39" customWidth="1"/>
    <col min="7" max="7" width="17.5" style="39" customWidth="1"/>
    <col min="8" max="8" width="10.25" style="39" customWidth="1"/>
    <col min="9" max="9" width="10.5" style="39" customWidth="1"/>
    <col min="10" max="10" width="9.875" style="39" customWidth="1"/>
    <col min="11" max="11" width="9.625" style="39" customWidth="1"/>
    <col min="12" max="12" width="9.5" style="39" customWidth="1"/>
    <col min="13" max="13" width="9.75" style="39" customWidth="1"/>
    <col min="14" max="16384" width="9" style="39"/>
  </cols>
  <sheetData>
    <row r="1" s="39" customFormat="1" ht="18.95" customHeight="1" spans="2:13">
      <c r="B1" s="41"/>
      <c r="C1" s="40"/>
      <c r="J1" s="39" t="s">
        <v>296</v>
      </c>
    </row>
    <row r="2" s="39" customFormat="1" ht="24" customHeight="1" spans="2:13">
      <c r="B2" s="42" t="s">
        <v>297</v>
      </c>
      <c r="C2" s="43"/>
      <c r="D2" s="43"/>
      <c r="E2" s="43"/>
      <c r="F2" s="43"/>
      <c r="G2" s="43"/>
      <c r="H2" s="43"/>
      <c r="I2" s="43"/>
      <c r="J2" s="44"/>
      <c r="K2" s="45"/>
      <c r="L2" s="45"/>
      <c r="M2" s="45"/>
    </row>
    <row r="3" s="39" customFormat="1" ht="24.95" customHeight="1" spans="2:13">
      <c r="B3" s="46" t="s">
        <v>298</v>
      </c>
      <c r="C3" s="46"/>
      <c r="D3" s="46"/>
      <c r="E3" s="46"/>
      <c r="F3" s="46"/>
      <c r="G3" s="46"/>
      <c r="H3" s="46"/>
      <c r="I3" s="46"/>
      <c r="J3" s="46"/>
      <c r="K3" s="47"/>
      <c r="L3" s="47"/>
      <c r="M3" s="47"/>
    </row>
    <row r="4" s="39" customFormat="1" ht="24.95" customHeight="1" spans="2:13">
      <c r="B4" s="48" t="s">
        <v>299</v>
      </c>
      <c r="C4" s="49" t="s">
        <v>300</v>
      </c>
      <c r="D4" s="49"/>
      <c r="E4" s="49"/>
      <c r="F4" s="49"/>
      <c r="G4" s="49"/>
      <c r="H4" s="49"/>
      <c r="I4" s="49"/>
      <c r="J4" s="49"/>
      <c r="K4" s="50"/>
      <c r="L4" s="50"/>
      <c r="M4" s="50"/>
    </row>
    <row r="5" s="39" customFormat="1" ht="24.95" customHeight="1" spans="2:13">
      <c r="B5" s="48" t="s">
        <v>301</v>
      </c>
      <c r="C5" s="49" t="s">
        <v>0</v>
      </c>
      <c r="D5" s="49"/>
      <c r="E5" s="49"/>
      <c r="F5" s="49"/>
      <c r="G5" s="49"/>
      <c r="H5" s="49"/>
      <c r="I5" s="49"/>
      <c r="J5" s="49"/>
      <c r="K5" s="50"/>
      <c r="L5" s="50"/>
      <c r="M5" s="50"/>
    </row>
    <row r="6" s="39" customFormat="1" ht="24.95" customHeight="1" spans="2:13">
      <c r="B6" s="51" t="s">
        <v>302</v>
      </c>
      <c r="C6" s="52" t="s">
        <v>303</v>
      </c>
      <c r="D6" s="52"/>
      <c r="E6" s="52"/>
      <c r="F6" s="53">
        <v>2371200</v>
      </c>
      <c r="G6" s="53"/>
      <c r="H6" s="53"/>
      <c r="I6" s="53"/>
      <c r="J6" s="53"/>
      <c r="K6" s="50"/>
      <c r="L6" s="50"/>
      <c r="M6" s="50"/>
    </row>
    <row r="7" s="39" customFormat="1" ht="24.95" customHeight="1" spans="2:13">
      <c r="B7" s="54"/>
      <c r="C7" s="52" t="s">
        <v>304</v>
      </c>
      <c r="D7" s="52"/>
      <c r="E7" s="52"/>
      <c r="F7" s="53">
        <v>2371200</v>
      </c>
      <c r="G7" s="53"/>
      <c r="H7" s="53"/>
      <c r="I7" s="53"/>
      <c r="J7" s="53"/>
      <c r="K7" s="50"/>
      <c r="L7" s="50"/>
      <c r="M7" s="50"/>
    </row>
    <row r="8" s="39" customFormat="1" ht="24.95" customHeight="1" spans="2:13">
      <c r="B8" s="54"/>
      <c r="C8" s="52" t="s">
        <v>305</v>
      </c>
      <c r="D8" s="52"/>
      <c r="E8" s="52"/>
      <c r="F8" s="53">
        <v>0</v>
      </c>
      <c r="G8" s="53"/>
      <c r="H8" s="53"/>
      <c r="I8" s="53"/>
      <c r="J8" s="53"/>
      <c r="K8" s="50"/>
      <c r="L8" s="50"/>
      <c r="M8" s="50"/>
    </row>
    <row r="9" s="39" customFormat="1" ht="24.95" customHeight="1" spans="2:13">
      <c r="B9" s="51" t="s">
        <v>306</v>
      </c>
      <c r="C9" s="55" t="s">
        <v>307</v>
      </c>
      <c r="D9" s="55"/>
      <c r="E9" s="55"/>
      <c r="F9" s="55"/>
      <c r="G9" s="55"/>
      <c r="H9" s="55"/>
      <c r="I9" s="55"/>
      <c r="J9" s="55"/>
      <c r="K9" s="50"/>
      <c r="L9" s="50"/>
      <c r="M9" s="50"/>
    </row>
    <row r="10" s="39" customFormat="1" ht="24.95" customHeight="1" spans="2:13">
      <c r="B10" s="51"/>
      <c r="C10" s="55"/>
      <c r="D10" s="55"/>
      <c r="E10" s="55"/>
      <c r="F10" s="55"/>
      <c r="G10" s="55"/>
      <c r="H10" s="55"/>
      <c r="I10" s="55"/>
      <c r="J10" s="55"/>
      <c r="K10" s="50"/>
      <c r="L10" s="50"/>
      <c r="M10" s="50"/>
    </row>
    <row r="11" s="39" customFormat="1" ht="24.95" customHeight="1" spans="2:13">
      <c r="B11" s="54" t="s">
        <v>308</v>
      </c>
      <c r="C11" s="48" t="s">
        <v>309</v>
      </c>
      <c r="D11" s="48" t="s">
        <v>310</v>
      </c>
      <c r="E11" s="52" t="s">
        <v>311</v>
      </c>
      <c r="F11" s="52"/>
      <c r="G11" s="52" t="s">
        <v>312</v>
      </c>
      <c r="H11" s="52"/>
      <c r="I11" s="52"/>
      <c r="J11" s="52"/>
      <c r="K11" s="50"/>
      <c r="L11" s="50"/>
      <c r="M11" s="50"/>
    </row>
    <row r="12" s="39" customFormat="1" ht="24.95" customHeight="1" spans="2:13">
      <c r="B12" s="54"/>
      <c r="C12" s="54" t="s">
        <v>313</v>
      </c>
      <c r="D12" s="54" t="s">
        <v>314</v>
      </c>
      <c r="E12" s="56" t="s">
        <v>315</v>
      </c>
      <c r="F12" s="57"/>
      <c r="G12" s="57" t="s">
        <v>316</v>
      </c>
      <c r="H12" s="57"/>
      <c r="I12" s="57"/>
      <c r="J12" s="57"/>
      <c r="K12" s="50"/>
      <c r="L12" s="50"/>
      <c r="M12" s="50"/>
    </row>
    <row r="13" s="39" customFormat="1" ht="24.95" customHeight="1" spans="2:13">
      <c r="B13" s="54"/>
      <c r="C13" s="54"/>
      <c r="D13" s="54"/>
      <c r="E13" s="56" t="s">
        <v>317</v>
      </c>
      <c r="F13" s="57"/>
      <c r="G13" s="57" t="s">
        <v>318</v>
      </c>
      <c r="H13" s="57"/>
      <c r="I13" s="57"/>
      <c r="J13" s="57"/>
      <c r="K13" s="50"/>
      <c r="L13" s="50"/>
      <c r="M13" s="50"/>
    </row>
    <row r="14" s="39" customFormat="1" ht="24.95" customHeight="1" spans="2:13">
      <c r="B14" s="54"/>
      <c r="C14" s="54"/>
      <c r="D14" s="54"/>
      <c r="E14" s="56" t="s">
        <v>319</v>
      </c>
      <c r="F14" s="57"/>
      <c r="G14" s="57" t="s">
        <v>320</v>
      </c>
      <c r="H14" s="57"/>
      <c r="I14" s="57"/>
      <c r="J14" s="57"/>
      <c r="K14" s="50"/>
      <c r="L14" s="50"/>
      <c r="M14" s="50"/>
    </row>
    <row r="15" s="39" customFormat="1" ht="24.95" customHeight="1" spans="2:13">
      <c r="B15" s="54"/>
      <c r="C15" s="54"/>
      <c r="D15" s="54"/>
      <c r="E15" s="56" t="s">
        <v>321</v>
      </c>
      <c r="F15" s="57"/>
      <c r="G15" s="57" t="s">
        <v>322</v>
      </c>
      <c r="H15" s="57"/>
      <c r="I15" s="57"/>
      <c r="J15" s="57"/>
      <c r="K15" s="50"/>
      <c r="L15" s="50"/>
      <c r="M15" s="50"/>
    </row>
    <row r="16" s="39" customFormat="1" ht="24.95" customHeight="1" spans="2:13">
      <c r="B16" s="54"/>
      <c r="C16" s="54"/>
      <c r="D16" s="54"/>
      <c r="E16" s="56" t="s">
        <v>323</v>
      </c>
      <c r="F16" s="57"/>
      <c r="G16" s="57" t="s">
        <v>320</v>
      </c>
      <c r="H16" s="57"/>
      <c r="I16" s="57"/>
      <c r="J16" s="57"/>
      <c r="K16" s="50"/>
      <c r="L16" s="50"/>
      <c r="M16" s="50"/>
    </row>
    <row r="17" s="39" customFormat="1" ht="38.1" customHeight="1" spans="2:13">
      <c r="B17" s="54"/>
      <c r="C17" s="54"/>
      <c r="D17" s="54"/>
      <c r="E17" s="56" t="s">
        <v>324</v>
      </c>
      <c r="F17" s="57"/>
      <c r="G17" s="57" t="s">
        <v>325</v>
      </c>
      <c r="H17" s="57"/>
      <c r="I17" s="57"/>
      <c r="J17" s="57"/>
      <c r="K17" s="58"/>
      <c r="L17" s="58"/>
      <c r="M17" s="58"/>
    </row>
    <row r="18" s="39" customFormat="1" ht="38.1" customHeight="1" spans="2:13">
      <c r="B18" s="54"/>
      <c r="C18" s="54"/>
      <c r="D18" s="62" t="s">
        <v>326</v>
      </c>
      <c r="E18" s="63" t="s">
        <v>327</v>
      </c>
      <c r="F18" s="64"/>
      <c r="G18" s="65" t="s">
        <v>328</v>
      </c>
      <c r="H18" s="66"/>
      <c r="I18" s="66"/>
      <c r="J18" s="64"/>
      <c r="K18" s="58"/>
      <c r="L18" s="58"/>
      <c r="M18" s="58"/>
    </row>
    <row r="19" s="39" customFormat="1" ht="38.1" customHeight="1" spans="2:13">
      <c r="B19" s="54"/>
      <c r="C19" s="54"/>
      <c r="D19" s="67"/>
      <c r="E19" s="63" t="s">
        <v>329</v>
      </c>
      <c r="F19" s="64"/>
      <c r="G19" s="63" t="s">
        <v>330</v>
      </c>
      <c r="H19" s="66"/>
      <c r="I19" s="66"/>
      <c r="J19" s="64"/>
      <c r="K19" s="58"/>
      <c r="L19" s="58"/>
      <c r="M19" s="58"/>
    </row>
    <row r="20" s="39" customFormat="1" ht="38.1" customHeight="1" spans="2:13">
      <c r="B20" s="54"/>
      <c r="C20" s="54"/>
      <c r="D20" s="67"/>
      <c r="E20" s="63" t="s">
        <v>331</v>
      </c>
      <c r="F20" s="64"/>
      <c r="G20" s="63" t="s">
        <v>332</v>
      </c>
      <c r="H20" s="66"/>
      <c r="I20" s="66"/>
      <c r="J20" s="64"/>
      <c r="K20" s="58"/>
      <c r="L20" s="58"/>
      <c r="M20" s="58"/>
    </row>
    <row r="21" s="39" customFormat="1" ht="38.1" customHeight="1" spans="2:13">
      <c r="B21" s="54"/>
      <c r="C21" s="54"/>
      <c r="D21" s="67"/>
      <c r="E21" s="63" t="s">
        <v>333</v>
      </c>
      <c r="F21" s="64"/>
      <c r="G21" s="63" t="s">
        <v>334</v>
      </c>
      <c r="H21" s="66"/>
      <c r="I21" s="66"/>
      <c r="J21" s="64"/>
      <c r="K21" s="58"/>
      <c r="L21" s="58"/>
      <c r="M21" s="58"/>
    </row>
    <row r="22" s="39" customFormat="1" ht="38.1" customHeight="1" spans="2:13">
      <c r="B22" s="54"/>
      <c r="C22" s="54"/>
      <c r="D22" s="67"/>
      <c r="E22" s="63" t="s">
        <v>335</v>
      </c>
      <c r="F22" s="64"/>
      <c r="G22" s="63" t="s">
        <v>336</v>
      </c>
      <c r="H22" s="66"/>
      <c r="I22" s="66"/>
      <c r="J22" s="64"/>
      <c r="K22" s="58"/>
      <c r="L22" s="58"/>
      <c r="M22" s="58"/>
    </row>
    <row r="23" s="39" customFormat="1" ht="24" customHeight="1" spans="2:13">
      <c r="B23" s="54"/>
      <c r="C23" s="54"/>
      <c r="D23" s="68"/>
      <c r="E23" s="65" t="s">
        <v>337</v>
      </c>
      <c r="F23" s="69"/>
      <c r="G23" s="59" t="s">
        <v>338</v>
      </c>
      <c r="H23" s="57"/>
      <c r="I23" s="57"/>
      <c r="J23" s="57"/>
    </row>
    <row r="24" s="39" customFormat="1" ht="24" customHeight="1" spans="2:13">
      <c r="B24" s="54"/>
      <c r="C24" s="54"/>
      <c r="D24" s="54" t="s">
        <v>339</v>
      </c>
      <c r="E24" s="56" t="s">
        <v>340</v>
      </c>
      <c r="F24" s="57"/>
      <c r="G24" s="59">
        <v>1</v>
      </c>
      <c r="H24" s="57"/>
      <c r="I24" s="57"/>
      <c r="J24" s="57"/>
    </row>
    <row r="25" s="39" customFormat="1" ht="24" customHeight="1" spans="2:13">
      <c r="B25" s="54"/>
      <c r="C25" s="54"/>
      <c r="D25" s="54" t="s">
        <v>341</v>
      </c>
      <c r="E25" s="60" t="s">
        <v>342</v>
      </c>
      <c r="F25" s="61"/>
      <c r="G25" s="56" t="s">
        <v>343</v>
      </c>
      <c r="H25" s="57"/>
      <c r="I25" s="57"/>
      <c r="J25" s="57"/>
    </row>
    <row r="26" s="39" customFormat="1" ht="27" customHeight="1" spans="2:13">
      <c r="B26" s="54"/>
      <c r="C26" s="62" t="s">
        <v>344</v>
      </c>
      <c r="D26" s="51" t="s">
        <v>345</v>
      </c>
      <c r="E26" s="56" t="s">
        <v>346</v>
      </c>
      <c r="F26" s="57"/>
      <c r="G26" s="56" t="s">
        <v>347</v>
      </c>
      <c r="H26" s="57"/>
      <c r="I26" s="57"/>
      <c r="J26" s="57"/>
    </row>
    <row r="27" s="39" customFormat="1" ht="24" spans="2:13">
      <c r="B27" s="54"/>
      <c r="C27" s="68"/>
      <c r="D27" s="51" t="s">
        <v>345</v>
      </c>
      <c r="E27" s="56" t="s">
        <v>348</v>
      </c>
      <c r="F27" s="57"/>
      <c r="G27" s="56" t="s">
        <v>349</v>
      </c>
      <c r="H27" s="57"/>
      <c r="I27" s="57"/>
      <c r="J27" s="57"/>
    </row>
    <row r="28" s="39" customFormat="1" ht="33" customHeight="1" spans="2:13">
      <c r="B28" s="54"/>
      <c r="C28" s="68"/>
      <c r="D28" s="51" t="s">
        <v>350</v>
      </c>
      <c r="E28" s="65" t="s">
        <v>351</v>
      </c>
      <c r="F28" s="70"/>
      <c r="G28" s="65" t="s">
        <v>352</v>
      </c>
      <c r="H28" s="71"/>
      <c r="I28" s="71"/>
      <c r="J28" s="70"/>
    </row>
    <row r="29" s="39" customFormat="1" ht="33" customHeight="1" spans="2:13">
      <c r="B29" s="54"/>
      <c r="C29" s="54" t="s">
        <v>353</v>
      </c>
      <c r="D29" s="51" t="s">
        <v>354</v>
      </c>
      <c r="E29" s="56" t="s">
        <v>355</v>
      </c>
      <c r="F29" s="57"/>
      <c r="G29" s="56" t="s">
        <v>320</v>
      </c>
      <c r="H29" s="57"/>
      <c r="I29" s="57"/>
      <c r="J29" s="57"/>
    </row>
  </sheetData>
  <mergeCells count="5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B6:B8"/>
    <mergeCell ref="B9:B10"/>
    <mergeCell ref="B11:B29"/>
    <mergeCell ref="C12:C25"/>
    <mergeCell ref="C26:C27"/>
    <mergeCell ref="D12:D17"/>
    <mergeCell ref="D18:D23"/>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workbookViewId="0">
      <selection activeCell="L19" sqref="L19"/>
    </sheetView>
  </sheetViews>
  <sheetFormatPr defaultColWidth="9" defaultRowHeight="13.5"/>
  <cols>
    <col min="1" max="1" width="9" style="39"/>
    <col min="2" max="2" width="11.25" style="39" customWidth="1"/>
    <col min="3" max="3" width="9" style="40"/>
    <col min="4" max="4" width="9" style="39"/>
    <col min="5" max="5" width="10.25" style="39" customWidth="1"/>
    <col min="6" max="6" width="12.625" style="39" customWidth="1"/>
    <col min="7" max="7" width="17.5" style="39" customWidth="1"/>
    <col min="8" max="8" width="10.25" style="39" customWidth="1"/>
    <col min="9" max="9" width="10.5" style="39" customWidth="1"/>
    <col min="10" max="10" width="9.875" style="39" customWidth="1"/>
    <col min="11" max="11" width="9.625" style="39" customWidth="1"/>
    <col min="12" max="12" width="9.5" style="39" customWidth="1"/>
    <col min="13" max="13" width="9.75" style="39" customWidth="1"/>
    <col min="14" max="16384" width="9" style="39"/>
  </cols>
  <sheetData>
    <row r="1" s="39" customFormat="1" ht="18.95" customHeight="1" spans="2:13">
      <c r="B1" s="41"/>
      <c r="C1" s="40"/>
      <c r="J1" s="39" t="s">
        <v>356</v>
      </c>
    </row>
    <row r="2" s="39" customFormat="1" ht="24" customHeight="1" spans="2:13">
      <c r="B2" s="42" t="s">
        <v>297</v>
      </c>
      <c r="C2" s="43"/>
      <c r="D2" s="43"/>
      <c r="E2" s="43"/>
      <c r="F2" s="43"/>
      <c r="G2" s="43"/>
      <c r="H2" s="43"/>
      <c r="I2" s="43"/>
      <c r="J2" s="44"/>
      <c r="K2" s="45"/>
      <c r="L2" s="45"/>
      <c r="M2" s="45"/>
    </row>
    <row r="3" s="39" customFormat="1" ht="24.95" customHeight="1" spans="2:13">
      <c r="B3" s="46" t="s">
        <v>298</v>
      </c>
      <c r="C3" s="46"/>
      <c r="D3" s="46"/>
      <c r="E3" s="46"/>
      <c r="F3" s="46"/>
      <c r="G3" s="46"/>
      <c r="H3" s="46"/>
      <c r="I3" s="46"/>
      <c r="J3" s="46"/>
      <c r="K3" s="47"/>
      <c r="L3" s="47"/>
      <c r="M3" s="47"/>
    </row>
    <row r="4" s="39" customFormat="1" ht="24.95" customHeight="1" spans="2:13">
      <c r="B4" s="48" t="s">
        <v>299</v>
      </c>
      <c r="C4" s="49" t="s">
        <v>357</v>
      </c>
      <c r="D4" s="49"/>
      <c r="E4" s="49"/>
      <c r="F4" s="49"/>
      <c r="G4" s="49"/>
      <c r="H4" s="49"/>
      <c r="I4" s="49"/>
      <c r="J4" s="49"/>
      <c r="K4" s="50"/>
      <c r="L4" s="50"/>
      <c r="M4" s="50"/>
    </row>
    <row r="5" s="39" customFormat="1" ht="24.95" customHeight="1" spans="2:13">
      <c r="B5" s="48" t="s">
        <v>301</v>
      </c>
      <c r="C5" s="49" t="s">
        <v>0</v>
      </c>
      <c r="D5" s="49"/>
      <c r="E5" s="49"/>
      <c r="F5" s="49"/>
      <c r="G5" s="49"/>
      <c r="H5" s="49"/>
      <c r="I5" s="49"/>
      <c r="J5" s="49"/>
      <c r="K5" s="50"/>
      <c r="L5" s="50"/>
      <c r="M5" s="50"/>
    </row>
    <row r="6" s="39" customFormat="1" ht="24.95" customHeight="1" spans="2:13">
      <c r="B6" s="51" t="s">
        <v>302</v>
      </c>
      <c r="C6" s="52" t="s">
        <v>303</v>
      </c>
      <c r="D6" s="52"/>
      <c r="E6" s="52"/>
      <c r="F6" s="53">
        <v>48600</v>
      </c>
      <c r="G6" s="53"/>
      <c r="H6" s="53"/>
      <c r="I6" s="53"/>
      <c r="J6" s="53"/>
      <c r="K6" s="50"/>
      <c r="L6" s="50"/>
      <c r="M6" s="50"/>
    </row>
    <row r="7" s="39" customFormat="1" ht="24.95" customHeight="1" spans="2:13">
      <c r="B7" s="54"/>
      <c r="C7" s="52" t="s">
        <v>304</v>
      </c>
      <c r="D7" s="52"/>
      <c r="E7" s="52"/>
      <c r="F7" s="53">
        <v>48600</v>
      </c>
      <c r="G7" s="53"/>
      <c r="H7" s="53"/>
      <c r="I7" s="53"/>
      <c r="J7" s="53"/>
      <c r="K7" s="50"/>
      <c r="L7" s="50"/>
      <c r="M7" s="50"/>
    </row>
    <row r="8" s="39" customFormat="1" ht="24.95" customHeight="1" spans="2:13">
      <c r="B8" s="54"/>
      <c r="C8" s="52" t="s">
        <v>305</v>
      </c>
      <c r="D8" s="52"/>
      <c r="E8" s="52"/>
      <c r="F8" s="53">
        <v>0</v>
      </c>
      <c r="G8" s="53"/>
      <c r="H8" s="53"/>
      <c r="I8" s="53"/>
      <c r="J8" s="53"/>
      <c r="K8" s="50"/>
      <c r="L8" s="50"/>
      <c r="M8" s="50"/>
    </row>
    <row r="9" s="39" customFormat="1" ht="24.95" customHeight="1" spans="2:13">
      <c r="B9" s="51" t="s">
        <v>306</v>
      </c>
      <c r="C9" s="55" t="s">
        <v>358</v>
      </c>
      <c r="D9" s="55"/>
      <c r="E9" s="55"/>
      <c r="F9" s="55"/>
      <c r="G9" s="55"/>
      <c r="H9" s="55"/>
      <c r="I9" s="55"/>
      <c r="J9" s="55"/>
      <c r="K9" s="50"/>
      <c r="L9" s="50"/>
      <c r="M9" s="50"/>
    </row>
    <row r="10" s="39" customFormat="1" ht="24.95" customHeight="1" spans="2:13">
      <c r="B10" s="51"/>
      <c r="C10" s="55"/>
      <c r="D10" s="55"/>
      <c r="E10" s="55"/>
      <c r="F10" s="55"/>
      <c r="G10" s="55"/>
      <c r="H10" s="55"/>
      <c r="I10" s="55"/>
      <c r="J10" s="55"/>
      <c r="K10" s="50"/>
      <c r="L10" s="50"/>
      <c r="M10" s="50"/>
    </row>
    <row r="11" s="39" customFormat="1" ht="24.95" customHeight="1" spans="2:13">
      <c r="B11" s="54" t="s">
        <v>308</v>
      </c>
      <c r="C11" s="48" t="s">
        <v>309</v>
      </c>
      <c r="D11" s="48" t="s">
        <v>310</v>
      </c>
      <c r="E11" s="52" t="s">
        <v>311</v>
      </c>
      <c r="F11" s="52"/>
      <c r="G11" s="52" t="s">
        <v>312</v>
      </c>
      <c r="H11" s="52"/>
      <c r="I11" s="52"/>
      <c r="J11" s="52"/>
      <c r="K11" s="50"/>
      <c r="L11" s="50"/>
      <c r="M11" s="50"/>
    </row>
    <row r="12" s="39" customFormat="1" ht="24.95" customHeight="1" spans="2:13">
      <c r="B12" s="54"/>
      <c r="C12" s="54" t="s">
        <v>313</v>
      </c>
      <c r="D12" s="54" t="s">
        <v>314</v>
      </c>
      <c r="E12" s="56" t="s">
        <v>359</v>
      </c>
      <c r="F12" s="57"/>
      <c r="G12" s="57" t="s">
        <v>360</v>
      </c>
      <c r="H12" s="57"/>
      <c r="I12" s="57"/>
      <c r="J12" s="57"/>
      <c r="K12" s="50"/>
      <c r="L12" s="50"/>
      <c r="M12" s="50"/>
    </row>
    <row r="13" s="39" customFormat="1" ht="38.1" customHeight="1" spans="2:13">
      <c r="B13" s="54"/>
      <c r="C13" s="54"/>
      <c r="D13" s="54"/>
      <c r="E13" s="56" t="s">
        <v>361</v>
      </c>
      <c r="F13" s="57"/>
      <c r="G13" s="57" t="s">
        <v>362</v>
      </c>
      <c r="H13" s="57"/>
      <c r="I13" s="57"/>
      <c r="J13" s="57"/>
      <c r="K13" s="58"/>
      <c r="L13" s="58"/>
      <c r="M13" s="58"/>
    </row>
    <row r="14" s="39" customFormat="1" ht="24" customHeight="1" spans="2:13">
      <c r="B14" s="54"/>
      <c r="C14" s="54"/>
      <c r="D14" s="54" t="s">
        <v>326</v>
      </c>
      <c r="E14" s="56" t="s">
        <v>363</v>
      </c>
      <c r="F14" s="57"/>
      <c r="G14" s="59">
        <v>1</v>
      </c>
      <c r="H14" s="57"/>
      <c r="I14" s="57"/>
      <c r="J14" s="57"/>
    </row>
    <row r="15" s="39" customFormat="1" ht="24" customHeight="1" spans="2:13">
      <c r="B15" s="54"/>
      <c r="C15" s="54"/>
      <c r="D15" s="54" t="s">
        <v>339</v>
      </c>
      <c r="E15" s="56" t="s">
        <v>340</v>
      </c>
      <c r="F15" s="57"/>
      <c r="G15" s="59">
        <v>1</v>
      </c>
      <c r="H15" s="57"/>
      <c r="I15" s="57"/>
      <c r="J15" s="57"/>
    </row>
    <row r="16" s="39" customFormat="1" ht="24" customHeight="1" spans="2:13">
      <c r="B16" s="54"/>
      <c r="C16" s="54"/>
      <c r="D16" s="54" t="s">
        <v>341</v>
      </c>
      <c r="E16" s="60" t="s">
        <v>342</v>
      </c>
      <c r="F16" s="61"/>
      <c r="G16" s="56" t="s">
        <v>364</v>
      </c>
      <c r="H16" s="57"/>
      <c r="I16" s="57"/>
      <c r="J16" s="57"/>
    </row>
    <row r="17" s="39" customFormat="1" ht="24" spans="2:10">
      <c r="B17" s="54"/>
      <c r="C17" s="54" t="s">
        <v>344</v>
      </c>
      <c r="D17" s="51" t="s">
        <v>345</v>
      </c>
      <c r="E17" s="56" t="s">
        <v>365</v>
      </c>
      <c r="F17" s="57"/>
      <c r="G17" s="56" t="s">
        <v>366</v>
      </c>
      <c r="H17" s="57"/>
      <c r="I17" s="57"/>
      <c r="J17" s="57"/>
    </row>
    <row r="18" s="39" customFormat="1" ht="33" customHeight="1" spans="2:10">
      <c r="B18" s="54"/>
      <c r="C18" s="54" t="s">
        <v>353</v>
      </c>
      <c r="D18" s="51" t="s">
        <v>354</v>
      </c>
      <c r="E18" s="56" t="s">
        <v>367</v>
      </c>
      <c r="F18" s="57"/>
      <c r="G18" s="56" t="s">
        <v>320</v>
      </c>
      <c r="H18" s="57"/>
      <c r="I18" s="57"/>
      <c r="J18" s="57"/>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6"/>
    <mergeCell ref="D12:D13"/>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selection activeCell="N23" sqref="N23"/>
    </sheetView>
  </sheetViews>
  <sheetFormatPr defaultColWidth="7" defaultRowHeight="15.75" outlineLevelCol="7"/>
  <cols>
    <col min="1" max="1" width="3.875" style="2" customWidth="1"/>
    <col min="2" max="2" width="9.625" style="2" customWidth="1"/>
    <col min="3" max="3" width="3.625" style="2" customWidth="1"/>
    <col min="4" max="4" width="7" style="2"/>
    <col min="5" max="5" width="31.5" style="2" customWidth="1"/>
    <col min="6" max="6" width="10.875" style="2" customWidth="1"/>
    <col min="7" max="7" width="13.5" style="2" customWidth="1"/>
    <col min="8" max="8" width="10.5" style="2" customWidth="1"/>
    <col min="9" max="16352" width="7" style="2"/>
    <col min="16353" max="16384" width="10" style="2"/>
  </cols>
  <sheetData>
    <row r="1" s="1" customFormat="1" ht="16.5" customHeight="1" spans="1:8">
      <c r="A1" s="3"/>
      <c r="B1" s="4"/>
      <c r="C1" s="4"/>
      <c r="D1" s="4"/>
      <c r="E1" s="4"/>
      <c r="F1" s="4"/>
      <c r="G1" s="4"/>
      <c r="H1" s="4"/>
    </row>
    <row r="2" s="2" customFormat="1" ht="23.25" customHeight="1" spans="1:8">
      <c r="A2" s="5" t="s">
        <v>368</v>
      </c>
      <c r="B2" s="6"/>
      <c r="C2" s="6"/>
      <c r="D2" s="6"/>
      <c r="E2" s="6"/>
      <c r="F2" s="6"/>
      <c r="G2" s="6"/>
      <c r="H2" s="6"/>
    </row>
    <row r="3" s="2" customFormat="1" ht="18" customHeight="1" spans="1:8">
      <c r="A3" s="7" t="s">
        <v>369</v>
      </c>
      <c r="B3" s="8"/>
      <c r="C3" s="8"/>
      <c r="D3" s="8"/>
      <c r="E3" s="8"/>
      <c r="F3" s="8"/>
      <c r="G3" s="8"/>
      <c r="H3" s="8"/>
    </row>
    <row r="4" s="1" customFormat="1" ht="17.45" customHeight="1"/>
    <row r="5" s="2" customFormat="1" spans="1:8">
      <c r="A5" s="9" t="s">
        <v>301</v>
      </c>
      <c r="B5" s="10"/>
      <c r="C5" s="11"/>
      <c r="D5" s="9" t="s">
        <v>0</v>
      </c>
      <c r="E5" s="10"/>
      <c r="F5" s="10"/>
      <c r="G5" s="10"/>
      <c r="H5" s="11"/>
    </row>
    <row r="6" s="2" customFormat="1" spans="1:8">
      <c r="A6" s="12" t="s">
        <v>370</v>
      </c>
      <c r="B6" s="13" t="s">
        <v>371</v>
      </c>
      <c r="C6" s="14"/>
      <c r="D6" s="13" t="s">
        <v>372</v>
      </c>
      <c r="E6" s="14"/>
      <c r="F6" s="9" t="s">
        <v>373</v>
      </c>
      <c r="G6" s="10"/>
      <c r="H6" s="11"/>
    </row>
    <row r="7" s="2" customFormat="1" spans="1:8">
      <c r="A7" s="15"/>
      <c r="B7" s="16"/>
      <c r="C7" s="17"/>
      <c r="D7" s="16"/>
      <c r="E7" s="17"/>
      <c r="F7" s="12" t="s">
        <v>374</v>
      </c>
      <c r="G7" s="12" t="s">
        <v>304</v>
      </c>
      <c r="H7" s="12" t="s">
        <v>305</v>
      </c>
    </row>
    <row r="8" s="2" customFormat="1" spans="1:8">
      <c r="A8" s="15"/>
      <c r="B8" s="9" t="s">
        <v>210</v>
      </c>
      <c r="C8" s="11"/>
      <c r="D8" s="9" t="s">
        <v>375</v>
      </c>
      <c r="E8" s="11"/>
      <c r="F8" s="9">
        <v>5324034.72</v>
      </c>
      <c r="G8" s="9">
        <v>5324034.72</v>
      </c>
      <c r="H8" s="18">
        <v>0</v>
      </c>
    </row>
    <row r="9" s="2" customFormat="1" spans="1:8">
      <c r="A9" s="15"/>
      <c r="B9" s="9" t="s">
        <v>211</v>
      </c>
      <c r="C9" s="11"/>
      <c r="D9" s="9" t="s">
        <v>376</v>
      </c>
      <c r="E9" s="11"/>
      <c r="F9" s="19">
        <v>575230</v>
      </c>
      <c r="G9" s="19">
        <v>575230</v>
      </c>
      <c r="H9" s="18">
        <v>0</v>
      </c>
    </row>
    <row r="10" s="2" customFormat="1" ht="41" customHeight="1" spans="1:8">
      <c r="A10" s="15"/>
      <c r="B10" s="9" t="s">
        <v>377</v>
      </c>
      <c r="C10" s="11"/>
      <c r="D10" s="9" t="s">
        <v>357</v>
      </c>
      <c r="E10" s="20"/>
      <c r="F10" s="19">
        <v>48600</v>
      </c>
      <c r="G10" s="19">
        <v>48600</v>
      </c>
      <c r="H10" s="18">
        <f t="shared" ref="H8:H11" si="0">F10-G10</f>
        <v>0</v>
      </c>
    </row>
    <row r="11" s="2" customFormat="1" ht="32" customHeight="1" spans="1:8">
      <c r="A11" s="15"/>
      <c r="B11" s="9" t="s">
        <v>378</v>
      </c>
      <c r="C11" s="11"/>
      <c r="D11" s="9" t="s">
        <v>379</v>
      </c>
      <c r="E11" s="20"/>
      <c r="F11" s="19">
        <v>5200117</v>
      </c>
      <c r="G11" s="19">
        <v>5200117</v>
      </c>
      <c r="H11" s="18">
        <f t="shared" si="0"/>
        <v>0</v>
      </c>
    </row>
    <row r="12" s="2" customFormat="1" spans="1:8">
      <c r="A12" s="15"/>
      <c r="B12" s="13" t="s">
        <v>380</v>
      </c>
      <c r="C12" s="21"/>
      <c r="D12" s="21"/>
      <c r="E12" s="22"/>
      <c r="F12" s="12" t="s">
        <v>381</v>
      </c>
      <c r="G12" s="12" t="s">
        <v>304</v>
      </c>
      <c r="H12" s="12" t="s">
        <v>305</v>
      </c>
    </row>
    <row r="13" s="2" customFormat="1" spans="1:8">
      <c r="A13" s="15"/>
      <c r="B13" s="23"/>
      <c r="C13" s="24"/>
      <c r="D13" s="24"/>
      <c r="E13" s="25"/>
      <c r="F13" s="26">
        <f t="shared" ref="F13:H13" si="1">F8+F9+F10+F11</f>
        <v>11147981.72</v>
      </c>
      <c r="G13" s="26">
        <f t="shared" si="1"/>
        <v>11147981.72</v>
      </c>
      <c r="H13" s="26">
        <f t="shared" si="1"/>
        <v>0</v>
      </c>
    </row>
    <row r="14" s="2" customFormat="1" ht="66" customHeight="1" spans="1:8">
      <c r="A14" s="27" t="s">
        <v>382</v>
      </c>
      <c r="B14" s="28" t="s">
        <v>383</v>
      </c>
      <c r="C14" s="29"/>
      <c r="D14" s="29"/>
      <c r="E14" s="29"/>
      <c r="F14" s="29"/>
      <c r="G14" s="29"/>
      <c r="H14" s="30"/>
    </row>
    <row r="15" s="2" customFormat="1" spans="1:8">
      <c r="A15" s="12" t="s">
        <v>384</v>
      </c>
      <c r="B15" s="12" t="s">
        <v>309</v>
      </c>
      <c r="C15" s="9" t="s">
        <v>310</v>
      </c>
      <c r="D15" s="11"/>
      <c r="E15" s="9" t="s">
        <v>311</v>
      </c>
      <c r="F15" s="31"/>
      <c r="G15" s="32" t="s">
        <v>312</v>
      </c>
      <c r="H15" s="11"/>
    </row>
    <row r="16" s="2" customFormat="1" spans="1:8">
      <c r="A16" s="15"/>
      <c r="B16" s="12" t="s">
        <v>385</v>
      </c>
      <c r="C16" s="13" t="s">
        <v>314</v>
      </c>
      <c r="D16" s="14"/>
      <c r="E16" s="33" t="s">
        <v>386</v>
      </c>
      <c r="F16" s="31"/>
      <c r="G16" s="9">
        <v>1</v>
      </c>
      <c r="H16" s="34"/>
    </row>
    <row r="17" s="2" customFormat="1" spans="1:8">
      <c r="A17" s="15"/>
      <c r="B17" s="15"/>
      <c r="C17" s="13" t="s">
        <v>326</v>
      </c>
      <c r="D17" s="14"/>
      <c r="E17" s="33" t="s">
        <v>387</v>
      </c>
      <c r="F17" s="31"/>
      <c r="G17" s="35">
        <v>1</v>
      </c>
      <c r="H17" s="20"/>
    </row>
    <row r="18" s="2" customFormat="1" spans="1:8">
      <c r="A18" s="15"/>
      <c r="B18" s="15"/>
      <c r="C18" s="36"/>
      <c r="D18" s="37"/>
      <c r="E18" s="33" t="s">
        <v>388</v>
      </c>
      <c r="F18" s="31"/>
      <c r="G18" s="35">
        <v>1</v>
      </c>
      <c r="H18" s="20"/>
    </row>
    <row r="19" s="2" customFormat="1" spans="1:8">
      <c r="A19" s="15"/>
      <c r="B19" s="15"/>
      <c r="C19" s="13" t="s">
        <v>339</v>
      </c>
      <c r="D19" s="14"/>
      <c r="E19" s="33" t="s">
        <v>389</v>
      </c>
      <c r="F19" s="31"/>
      <c r="G19" s="9" t="s">
        <v>390</v>
      </c>
      <c r="H19" s="20"/>
    </row>
    <row r="20" s="2" customFormat="1" spans="1:8">
      <c r="A20" s="15"/>
      <c r="B20" s="15"/>
      <c r="C20" s="36"/>
      <c r="D20" s="37"/>
      <c r="E20" s="33" t="s">
        <v>391</v>
      </c>
      <c r="F20" s="31"/>
      <c r="G20" s="9" t="s">
        <v>392</v>
      </c>
      <c r="H20" s="20"/>
    </row>
    <row r="21" s="2" customFormat="1" spans="1:8">
      <c r="A21" s="15"/>
      <c r="B21" s="15"/>
      <c r="C21" s="13" t="s">
        <v>341</v>
      </c>
      <c r="D21" s="14"/>
      <c r="E21" s="33" t="s">
        <v>393</v>
      </c>
      <c r="F21" s="31"/>
      <c r="G21" s="9" t="s">
        <v>394</v>
      </c>
      <c r="H21" s="20"/>
    </row>
    <row r="22" s="2" customFormat="1" spans="1:8">
      <c r="A22" s="15"/>
      <c r="B22" s="15"/>
      <c r="C22" s="36"/>
      <c r="D22" s="37"/>
      <c r="E22" s="33" t="s">
        <v>395</v>
      </c>
      <c r="F22" s="31"/>
      <c r="G22" s="9" t="s">
        <v>396</v>
      </c>
      <c r="H22" s="20"/>
    </row>
    <row r="23" s="2" customFormat="1" spans="1:8">
      <c r="A23" s="15"/>
      <c r="B23" s="38" t="s">
        <v>397</v>
      </c>
      <c r="C23" s="13" t="s">
        <v>398</v>
      </c>
      <c r="D23" s="14"/>
      <c r="E23" s="33" t="s">
        <v>399</v>
      </c>
      <c r="F23" s="31"/>
      <c r="G23" s="9" t="s">
        <v>400</v>
      </c>
      <c r="H23" s="20"/>
    </row>
    <row r="24" s="2" customFormat="1" ht="22.5" spans="1:8">
      <c r="A24" s="15"/>
      <c r="B24" s="12" t="s">
        <v>401</v>
      </c>
      <c r="C24" s="12" t="s">
        <v>353</v>
      </c>
      <c r="D24" s="15"/>
      <c r="E24" s="33" t="s">
        <v>402</v>
      </c>
      <c r="F24" s="31"/>
      <c r="G24" s="35" t="s">
        <v>320</v>
      </c>
      <c r="H24" s="20"/>
    </row>
    <row r="25" s="2" customFormat="1" ht="13.5" customHeight="1"/>
  </sheetData>
  <mergeCells count="48">
    <mergeCell ref="A1:H1"/>
    <mergeCell ref="A2:H2"/>
    <mergeCell ref="A3:H3"/>
    <mergeCell ref="A5:C5"/>
    <mergeCell ref="D5:H5"/>
    <mergeCell ref="F6:H6"/>
    <mergeCell ref="B8:C8"/>
    <mergeCell ref="D8:E8"/>
    <mergeCell ref="B9:C9"/>
    <mergeCell ref="D9:E9"/>
    <mergeCell ref="B10:C10"/>
    <mergeCell ref="D10:E10"/>
    <mergeCell ref="B11:C11"/>
    <mergeCell ref="D11:E11"/>
    <mergeCell ref="B14:H14"/>
    <mergeCell ref="C15:D15"/>
    <mergeCell ref="E15:F15"/>
    <mergeCell ref="G15:H15"/>
    <mergeCell ref="C16:D16"/>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C23:D23"/>
    <mergeCell ref="E23:F23"/>
    <mergeCell ref="G23:H23"/>
    <mergeCell ref="C24:D24"/>
    <mergeCell ref="E24:F24"/>
    <mergeCell ref="G24:H24"/>
    <mergeCell ref="A6:A13"/>
    <mergeCell ref="A15:A24"/>
    <mergeCell ref="B16:B22"/>
    <mergeCell ref="B6:C7"/>
    <mergeCell ref="D6:E7"/>
    <mergeCell ref="B12:E13"/>
    <mergeCell ref="C17:D18"/>
    <mergeCell ref="C19:D20"/>
    <mergeCell ref="C21:D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H27" sqref="H27"/>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117"/>
      <c r="B1" s="73"/>
      <c r="D1" s="118"/>
      <c r="E1" s="73" t="s">
        <v>2</v>
      </c>
      <c r="F1" s="101" t="s">
        <v>3</v>
      </c>
    </row>
    <row r="2" ht="19.9" customHeight="1" spans="1:6">
      <c r="A2" s="120"/>
      <c r="B2" s="121" t="s">
        <v>4</v>
      </c>
      <c r="C2" s="121"/>
      <c r="D2" s="121"/>
      <c r="E2" s="121"/>
      <c r="F2" s="101"/>
    </row>
    <row r="3" ht="17.05" customHeight="1" spans="1:6">
      <c r="A3" s="120"/>
      <c r="B3" s="80" t="s">
        <v>5</v>
      </c>
      <c r="D3" s="74"/>
      <c r="E3" s="122" t="s">
        <v>6</v>
      </c>
      <c r="F3" s="101"/>
    </row>
    <row r="4" ht="21.35" customHeight="1" spans="1:6">
      <c r="A4" s="120"/>
      <c r="B4" s="103" t="s">
        <v>7</v>
      </c>
      <c r="C4" s="103"/>
      <c r="D4" s="103" t="s">
        <v>8</v>
      </c>
      <c r="E4" s="103"/>
      <c r="F4" s="101"/>
    </row>
    <row r="5" ht="21.35" customHeight="1" spans="1:6">
      <c r="A5" s="120"/>
      <c r="B5" s="103" t="s">
        <v>9</v>
      </c>
      <c r="C5" s="103" t="s">
        <v>10</v>
      </c>
      <c r="D5" s="103" t="s">
        <v>9</v>
      </c>
      <c r="E5" s="103" t="s">
        <v>10</v>
      </c>
      <c r="F5" s="101"/>
    </row>
    <row r="6" ht="19.9" customHeight="1" spans="1:6">
      <c r="A6" s="77"/>
      <c r="B6" s="108" t="s">
        <v>11</v>
      </c>
      <c r="C6" s="109">
        <v>11147981.72</v>
      </c>
      <c r="D6" s="108" t="s">
        <v>12</v>
      </c>
      <c r="E6" s="109"/>
      <c r="F6" s="86"/>
    </row>
    <row r="7" ht="19.9" customHeight="1" spans="1:6">
      <c r="A7" s="77"/>
      <c r="B7" s="108" t="s">
        <v>13</v>
      </c>
      <c r="C7" s="109"/>
      <c r="D7" s="108" t="s">
        <v>14</v>
      </c>
      <c r="E7" s="109"/>
      <c r="F7" s="86"/>
    </row>
    <row r="8" ht="19.9" customHeight="1" spans="1:6">
      <c r="A8" s="77"/>
      <c r="B8" s="108" t="s">
        <v>15</v>
      </c>
      <c r="C8" s="109"/>
      <c r="D8" s="108" t="s">
        <v>16</v>
      </c>
      <c r="E8" s="109"/>
      <c r="F8" s="86"/>
    </row>
    <row r="9" ht="19.9" customHeight="1" spans="1:6">
      <c r="A9" s="77"/>
      <c r="B9" s="108" t="s">
        <v>17</v>
      </c>
      <c r="C9" s="109"/>
      <c r="D9" s="108" t="s">
        <v>18</v>
      </c>
      <c r="E9" s="109"/>
      <c r="F9" s="86"/>
    </row>
    <row r="10" ht="19.9" customHeight="1" spans="1:6">
      <c r="A10" s="77"/>
      <c r="B10" s="108" t="s">
        <v>19</v>
      </c>
      <c r="C10" s="109"/>
      <c r="D10" s="108" t="s">
        <v>20</v>
      </c>
      <c r="E10" s="109"/>
      <c r="F10" s="86"/>
    </row>
    <row r="11" ht="19.9" customHeight="1" spans="1:6">
      <c r="A11" s="77"/>
      <c r="B11" s="108" t="s">
        <v>21</v>
      </c>
      <c r="C11" s="109"/>
      <c r="D11" s="108" t="s">
        <v>22</v>
      </c>
      <c r="E11" s="109"/>
      <c r="F11" s="86"/>
    </row>
    <row r="12" ht="19.9" customHeight="1" spans="1:6">
      <c r="A12" s="77"/>
      <c r="B12" s="108" t="s">
        <v>23</v>
      </c>
      <c r="C12" s="109"/>
      <c r="D12" s="108" t="s">
        <v>24</v>
      </c>
      <c r="E12" s="109"/>
      <c r="F12" s="86"/>
    </row>
    <row r="13" ht="19.9" customHeight="1" spans="1:6">
      <c r="A13" s="77"/>
      <c r="B13" s="108" t="s">
        <v>23</v>
      </c>
      <c r="C13" s="109"/>
      <c r="D13" s="108" t="s">
        <v>25</v>
      </c>
      <c r="E13" s="109">
        <v>1032689.52</v>
      </c>
      <c r="F13" s="86"/>
    </row>
    <row r="14" ht="19.9" customHeight="1" spans="1:6">
      <c r="A14" s="77"/>
      <c r="B14" s="108" t="s">
        <v>23</v>
      </c>
      <c r="C14" s="109"/>
      <c r="D14" s="108" t="s">
        <v>26</v>
      </c>
      <c r="E14" s="109"/>
      <c r="F14" s="86"/>
    </row>
    <row r="15" ht="19.9" customHeight="1" spans="1:6">
      <c r="A15" s="77"/>
      <c r="B15" s="108" t="s">
        <v>23</v>
      </c>
      <c r="C15" s="109"/>
      <c r="D15" s="108" t="s">
        <v>27</v>
      </c>
      <c r="E15" s="109">
        <v>9709032.2</v>
      </c>
      <c r="F15" s="86"/>
    </row>
    <row r="16" ht="19.9" customHeight="1" spans="1:6">
      <c r="A16" s="77"/>
      <c r="B16" s="108" t="s">
        <v>23</v>
      </c>
      <c r="C16" s="109"/>
      <c r="D16" s="108" t="s">
        <v>28</v>
      </c>
      <c r="E16" s="109"/>
      <c r="F16" s="86"/>
    </row>
    <row r="17" ht="19.9" customHeight="1" spans="1:6">
      <c r="A17" s="77"/>
      <c r="B17" s="108" t="s">
        <v>23</v>
      </c>
      <c r="C17" s="109"/>
      <c r="D17" s="108" t="s">
        <v>29</v>
      </c>
      <c r="E17" s="109"/>
      <c r="F17" s="86"/>
    </row>
    <row r="18" ht="19.9" customHeight="1" spans="1:6">
      <c r="A18" s="77"/>
      <c r="B18" s="108" t="s">
        <v>23</v>
      </c>
      <c r="C18" s="109"/>
      <c r="D18" s="108" t="s">
        <v>30</v>
      </c>
      <c r="E18" s="109"/>
      <c r="F18" s="86"/>
    </row>
    <row r="19" ht="19.9" customHeight="1" spans="1:6">
      <c r="A19" s="77"/>
      <c r="B19" s="108" t="s">
        <v>23</v>
      </c>
      <c r="C19" s="109"/>
      <c r="D19" s="108" t="s">
        <v>31</v>
      </c>
      <c r="E19" s="109"/>
      <c r="F19" s="86"/>
    </row>
    <row r="20" ht="19.9" customHeight="1" spans="1:6">
      <c r="A20" s="77"/>
      <c r="B20" s="108" t="s">
        <v>23</v>
      </c>
      <c r="C20" s="109"/>
      <c r="D20" s="108" t="s">
        <v>32</v>
      </c>
      <c r="E20" s="109"/>
      <c r="F20" s="86"/>
    </row>
    <row r="21" ht="19.9" customHeight="1" spans="1:6">
      <c r="A21" s="77"/>
      <c r="B21" s="108" t="s">
        <v>23</v>
      </c>
      <c r="C21" s="109"/>
      <c r="D21" s="108" t="s">
        <v>33</v>
      </c>
      <c r="E21" s="109"/>
      <c r="F21" s="86"/>
    </row>
    <row r="22" ht="19.9" customHeight="1" spans="1:6">
      <c r="A22" s="77"/>
      <c r="B22" s="108" t="s">
        <v>23</v>
      </c>
      <c r="C22" s="109"/>
      <c r="D22" s="108" t="s">
        <v>34</v>
      </c>
      <c r="E22" s="109"/>
      <c r="F22" s="86"/>
    </row>
    <row r="23" ht="19.9" customHeight="1" spans="1:6">
      <c r="A23" s="77"/>
      <c r="B23" s="108" t="s">
        <v>23</v>
      </c>
      <c r="C23" s="109"/>
      <c r="D23" s="108" t="s">
        <v>35</v>
      </c>
      <c r="E23" s="109"/>
      <c r="F23" s="86"/>
    </row>
    <row r="24" ht="19.9" customHeight="1" spans="1:6">
      <c r="A24" s="77"/>
      <c r="B24" s="108" t="s">
        <v>23</v>
      </c>
      <c r="C24" s="109"/>
      <c r="D24" s="108" t="s">
        <v>36</v>
      </c>
      <c r="E24" s="109"/>
      <c r="F24" s="86"/>
    </row>
    <row r="25" ht="19.9" customHeight="1" spans="1:6">
      <c r="A25" s="77"/>
      <c r="B25" s="108" t="s">
        <v>23</v>
      </c>
      <c r="C25" s="109"/>
      <c r="D25" s="108" t="s">
        <v>37</v>
      </c>
      <c r="E25" s="109">
        <v>406260</v>
      </c>
      <c r="F25" s="86"/>
    </row>
    <row r="26" ht="19.9" customHeight="1" spans="1:6">
      <c r="A26" s="77"/>
      <c r="B26" s="108" t="s">
        <v>23</v>
      </c>
      <c r="C26" s="109"/>
      <c r="D26" s="108" t="s">
        <v>38</v>
      </c>
      <c r="E26" s="109"/>
      <c r="F26" s="86"/>
    </row>
    <row r="27" ht="19.9" customHeight="1" spans="1:6">
      <c r="A27" s="77"/>
      <c r="B27" s="108" t="s">
        <v>23</v>
      </c>
      <c r="C27" s="109"/>
      <c r="D27" s="108" t="s">
        <v>39</v>
      </c>
      <c r="E27" s="109"/>
      <c r="F27" s="86"/>
    </row>
    <row r="28" ht="19.9" customHeight="1" spans="1:6">
      <c r="A28" s="77"/>
      <c r="B28" s="108" t="s">
        <v>23</v>
      </c>
      <c r="C28" s="109"/>
      <c r="D28" s="108" t="s">
        <v>40</v>
      </c>
      <c r="E28" s="109"/>
      <c r="F28" s="86"/>
    </row>
    <row r="29" ht="19.9" customHeight="1" spans="1:6">
      <c r="A29" s="77"/>
      <c r="B29" s="108" t="s">
        <v>23</v>
      </c>
      <c r="C29" s="109"/>
      <c r="D29" s="108" t="s">
        <v>41</v>
      </c>
      <c r="E29" s="109"/>
      <c r="F29" s="86"/>
    </row>
    <row r="30" ht="19.9" customHeight="1" spans="1:6">
      <c r="A30" s="77"/>
      <c r="B30" s="108" t="s">
        <v>23</v>
      </c>
      <c r="C30" s="109"/>
      <c r="D30" s="108" t="s">
        <v>42</v>
      </c>
      <c r="E30" s="109"/>
      <c r="F30" s="86"/>
    </row>
    <row r="31" ht="19.9" customHeight="1" spans="1:6">
      <c r="A31" s="77"/>
      <c r="B31" s="108" t="s">
        <v>23</v>
      </c>
      <c r="C31" s="109"/>
      <c r="D31" s="108" t="s">
        <v>43</v>
      </c>
      <c r="E31" s="109"/>
      <c r="F31" s="86"/>
    </row>
    <row r="32" ht="19.9" customHeight="1" spans="1:6">
      <c r="A32" s="77"/>
      <c r="B32" s="108" t="s">
        <v>23</v>
      </c>
      <c r="C32" s="109"/>
      <c r="D32" s="108" t="s">
        <v>44</v>
      </c>
      <c r="E32" s="109"/>
      <c r="F32" s="86"/>
    </row>
    <row r="33" ht="19.9" customHeight="1" spans="1:6">
      <c r="A33" s="77"/>
      <c r="B33" s="108" t="s">
        <v>23</v>
      </c>
      <c r="C33" s="109"/>
      <c r="D33" s="108" t="s">
        <v>45</v>
      </c>
      <c r="E33" s="109"/>
      <c r="F33" s="86"/>
    </row>
    <row r="34" ht="19.9" customHeight="1" spans="1:6">
      <c r="A34" s="87"/>
      <c r="B34" s="124" t="s">
        <v>46</v>
      </c>
      <c r="C34" s="105">
        <v>11147981.72</v>
      </c>
      <c r="D34" s="124" t="s">
        <v>47</v>
      </c>
      <c r="E34" s="105">
        <v>11147981.72</v>
      </c>
      <c r="F34" s="90"/>
    </row>
    <row r="35" ht="19.9" customHeight="1" spans="1:6">
      <c r="A35" s="125"/>
      <c r="B35" s="107" t="s">
        <v>48</v>
      </c>
      <c r="C35" s="109"/>
      <c r="D35" s="107"/>
      <c r="E35" s="109"/>
      <c r="F35" s="126"/>
    </row>
    <row r="36" ht="19.9" customHeight="1" spans="1:6">
      <c r="A36" s="127"/>
      <c r="B36" s="104" t="s">
        <v>49</v>
      </c>
      <c r="C36" s="105">
        <v>11147981.72</v>
      </c>
      <c r="D36" s="104" t="s">
        <v>50</v>
      </c>
      <c r="E36" s="105">
        <v>11147981.72</v>
      </c>
      <c r="F36" s="128"/>
    </row>
    <row r="37" ht="8.5" customHeight="1" spans="1:6">
      <c r="A37" s="123"/>
      <c r="B37" s="123"/>
      <c r="C37" s="129"/>
      <c r="D37" s="129"/>
      <c r="E37" s="123"/>
      <c r="F37" s="130"/>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B2" sqref="B2:M2"/>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72"/>
      <c r="B1" s="74"/>
      <c r="C1" s="75"/>
      <c r="D1" s="75"/>
      <c r="E1" s="75"/>
      <c r="F1" s="74"/>
      <c r="G1" s="74"/>
      <c r="H1" s="74"/>
      <c r="K1" s="74"/>
      <c r="L1" s="74"/>
      <c r="M1" s="74"/>
      <c r="N1" s="76" t="s">
        <v>51</v>
      </c>
    </row>
    <row r="2" ht="19.9" customHeight="1" spans="1:14">
      <c r="A2" s="72"/>
      <c r="B2" s="78" t="s">
        <v>52</v>
      </c>
      <c r="C2" s="78"/>
      <c r="D2" s="78"/>
      <c r="E2" s="78"/>
      <c r="F2" s="78"/>
      <c r="G2" s="78"/>
      <c r="H2" s="78"/>
      <c r="I2" s="78"/>
      <c r="J2" s="78"/>
      <c r="K2" s="78"/>
      <c r="L2" s="78"/>
      <c r="M2" s="78"/>
      <c r="N2" s="77" t="s">
        <v>3</v>
      </c>
    </row>
    <row r="3" ht="17.05" customHeight="1" spans="1:14">
      <c r="A3" s="79"/>
      <c r="B3" s="80" t="s">
        <v>5</v>
      </c>
      <c r="C3" s="79"/>
      <c r="D3" s="79"/>
      <c r="E3" s="114"/>
      <c r="F3" s="79"/>
      <c r="G3" s="114"/>
      <c r="H3" s="114"/>
      <c r="I3" s="114"/>
      <c r="J3" s="114"/>
      <c r="K3" s="114"/>
      <c r="L3" s="114"/>
      <c r="M3" s="114"/>
      <c r="N3" s="81" t="s">
        <v>6</v>
      </c>
    </row>
    <row r="4" ht="21.35" customHeight="1" spans="1:14">
      <c r="A4" s="85"/>
      <c r="B4" s="98" t="s">
        <v>9</v>
      </c>
      <c r="C4" s="98"/>
      <c r="D4" s="98" t="s">
        <v>53</v>
      </c>
      <c r="E4" s="98" t="s">
        <v>54</v>
      </c>
      <c r="F4" s="98" t="s">
        <v>55</v>
      </c>
      <c r="G4" s="98" t="s">
        <v>56</v>
      </c>
      <c r="H4" s="98" t="s">
        <v>57</v>
      </c>
      <c r="I4" s="98" t="s">
        <v>58</v>
      </c>
      <c r="J4" s="98" t="s">
        <v>59</v>
      </c>
      <c r="K4" s="98" t="s">
        <v>60</v>
      </c>
      <c r="L4" s="98" t="s">
        <v>61</v>
      </c>
      <c r="M4" s="98" t="s">
        <v>62</v>
      </c>
      <c r="N4" s="98" t="s">
        <v>63</v>
      </c>
    </row>
    <row r="5" ht="21.35" customHeight="1" spans="1:14">
      <c r="A5" s="85"/>
      <c r="B5" s="98" t="s">
        <v>64</v>
      </c>
      <c r="C5" s="98" t="s">
        <v>65</v>
      </c>
      <c r="D5" s="98"/>
      <c r="E5" s="98"/>
      <c r="F5" s="98"/>
      <c r="G5" s="98"/>
      <c r="H5" s="98"/>
      <c r="I5" s="98"/>
      <c r="J5" s="98"/>
      <c r="K5" s="98"/>
      <c r="L5" s="98"/>
      <c r="M5" s="98"/>
      <c r="N5" s="98"/>
    </row>
    <row r="6" ht="19.9" customHeight="1" spans="1:14">
      <c r="A6" s="87"/>
      <c r="B6" s="88"/>
      <c r="C6" s="88" t="s">
        <v>66</v>
      </c>
      <c r="D6" s="89">
        <v>11147981.72</v>
      </c>
      <c r="E6" s="89"/>
      <c r="F6" s="89">
        <v>11147981.72</v>
      </c>
      <c r="G6" s="89"/>
      <c r="H6" s="89"/>
      <c r="I6" s="89"/>
      <c r="J6" s="89"/>
      <c r="K6" s="89"/>
      <c r="L6" s="89"/>
      <c r="M6" s="89"/>
      <c r="N6" s="89"/>
    </row>
    <row r="7" ht="19.9" customHeight="1" spans="1:14">
      <c r="A7" s="85"/>
      <c r="B7" s="91"/>
      <c r="C7" s="91"/>
      <c r="D7" s="93">
        <v>11147981.72</v>
      </c>
      <c r="E7" s="93"/>
      <c r="F7" s="93">
        <v>11147981.72</v>
      </c>
      <c r="G7" s="93"/>
      <c r="H7" s="93"/>
      <c r="I7" s="93"/>
      <c r="J7" s="93"/>
      <c r="K7" s="93"/>
      <c r="L7" s="93"/>
      <c r="M7" s="93"/>
      <c r="N7" s="93"/>
    </row>
    <row r="8" ht="19.9" customHeight="1" spans="1:14">
      <c r="A8" s="85"/>
      <c r="B8" s="91" t="s">
        <v>67</v>
      </c>
      <c r="C8" s="91" t="s">
        <v>0</v>
      </c>
      <c r="D8" s="93">
        <v>11147981.72</v>
      </c>
      <c r="E8" s="94"/>
      <c r="F8" s="94">
        <v>11147981.72</v>
      </c>
      <c r="G8" s="94"/>
      <c r="H8" s="94"/>
      <c r="I8" s="94"/>
      <c r="J8" s="94"/>
      <c r="K8" s="94"/>
      <c r="L8" s="94"/>
      <c r="M8" s="94"/>
      <c r="N8" s="94"/>
    </row>
    <row r="9" ht="8.5" customHeight="1" spans="1:14">
      <c r="A9" s="95"/>
      <c r="B9" s="95"/>
      <c r="C9" s="95"/>
      <c r="D9" s="95"/>
      <c r="E9" s="95"/>
      <c r="F9" s="95"/>
      <c r="G9" s="95"/>
      <c r="H9" s="95"/>
      <c r="I9" s="95"/>
      <c r="J9" s="95"/>
      <c r="K9" s="95"/>
      <c r="L9" s="95"/>
      <c r="M9" s="96"/>
      <c r="N9" s="97"/>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pane ySplit="6" topLeftCell="A7" activePane="bottomLeft" state="frozen"/>
      <selection/>
      <selection pane="bottomLeft" activeCell="K29" sqref="K29"/>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72"/>
      <c r="B1" s="73"/>
      <c r="C1" s="73"/>
      <c r="D1" s="73"/>
      <c r="E1" s="74"/>
      <c r="F1" s="74"/>
      <c r="G1" s="75"/>
      <c r="H1" s="75"/>
      <c r="I1" s="76" t="s">
        <v>68</v>
      </c>
      <c r="J1" s="77"/>
    </row>
    <row r="2" ht="19.9" customHeight="1" spans="1:10">
      <c r="A2" s="72"/>
      <c r="B2" s="78" t="s">
        <v>69</v>
      </c>
      <c r="C2" s="78"/>
      <c r="D2" s="78"/>
      <c r="E2" s="78"/>
      <c r="F2" s="78"/>
      <c r="G2" s="78"/>
      <c r="H2" s="78"/>
      <c r="I2" s="78"/>
      <c r="J2" s="77" t="s">
        <v>3</v>
      </c>
    </row>
    <row r="3" ht="17.05" customHeight="1" spans="1:10">
      <c r="A3" s="79"/>
      <c r="B3" s="80" t="s">
        <v>5</v>
      </c>
      <c r="C3" s="80"/>
      <c r="D3" s="80"/>
      <c r="E3" s="80"/>
      <c r="F3" s="80"/>
      <c r="G3" s="79"/>
      <c r="H3" s="79"/>
      <c r="I3" s="81" t="s">
        <v>6</v>
      </c>
      <c r="J3" s="82"/>
    </row>
    <row r="4" ht="21.35" customHeight="1" spans="1:10">
      <c r="A4" s="77"/>
      <c r="B4" s="83" t="s">
        <v>9</v>
      </c>
      <c r="C4" s="83"/>
      <c r="D4" s="83"/>
      <c r="E4" s="83"/>
      <c r="F4" s="83"/>
      <c r="G4" s="83" t="s">
        <v>53</v>
      </c>
      <c r="H4" s="83" t="s">
        <v>70</v>
      </c>
      <c r="I4" s="83" t="s">
        <v>71</v>
      </c>
      <c r="J4" s="84"/>
    </row>
    <row r="5" ht="21.35" customHeight="1" spans="1:10">
      <c r="A5" s="85"/>
      <c r="B5" s="83" t="s">
        <v>72</v>
      </c>
      <c r="C5" s="83"/>
      <c r="D5" s="83"/>
      <c r="E5" s="83" t="s">
        <v>64</v>
      </c>
      <c r="F5" s="83" t="s">
        <v>65</v>
      </c>
      <c r="G5" s="83"/>
      <c r="H5" s="83"/>
      <c r="I5" s="83"/>
      <c r="J5" s="84"/>
    </row>
    <row r="6" ht="21.35" customHeight="1" spans="1:10">
      <c r="A6" s="85"/>
      <c r="B6" s="83" t="s">
        <v>73</v>
      </c>
      <c r="C6" s="83" t="s">
        <v>74</v>
      </c>
      <c r="D6" s="83" t="s">
        <v>75</v>
      </c>
      <c r="E6" s="83"/>
      <c r="F6" s="83"/>
      <c r="G6" s="83"/>
      <c r="H6" s="83"/>
      <c r="I6" s="83"/>
      <c r="J6" s="86"/>
    </row>
    <row r="7" ht="19.9" customHeight="1" spans="1:10">
      <c r="A7" s="87"/>
      <c r="B7" s="88"/>
      <c r="C7" s="88"/>
      <c r="D7" s="88"/>
      <c r="E7" s="88"/>
      <c r="F7" s="88" t="s">
        <v>66</v>
      </c>
      <c r="G7" s="89">
        <v>11147981.72</v>
      </c>
      <c r="H7" s="89">
        <v>5899264.72</v>
      </c>
      <c r="I7" s="89">
        <v>5248717</v>
      </c>
      <c r="J7" s="90"/>
    </row>
    <row r="8" ht="19.9" customHeight="1" spans="1:10">
      <c r="A8" s="85"/>
      <c r="B8" s="91"/>
      <c r="C8" s="91"/>
      <c r="D8" s="91"/>
      <c r="E8" s="91"/>
      <c r="F8" s="92" t="s">
        <v>23</v>
      </c>
      <c r="G8" s="93">
        <v>11147981.72</v>
      </c>
      <c r="H8" s="93">
        <v>5899264.72</v>
      </c>
      <c r="I8" s="93">
        <v>5248717</v>
      </c>
      <c r="J8" s="84"/>
    </row>
    <row r="9" ht="19.9" customHeight="1" spans="1:10">
      <c r="A9" s="85"/>
      <c r="B9" s="91"/>
      <c r="C9" s="91"/>
      <c r="D9" s="91"/>
      <c r="E9" s="91"/>
      <c r="F9" s="92" t="s">
        <v>76</v>
      </c>
      <c r="G9" s="93">
        <v>11147981.72</v>
      </c>
      <c r="H9" s="93">
        <v>5899264.72</v>
      </c>
      <c r="I9" s="93">
        <v>5248717</v>
      </c>
      <c r="J9" s="84"/>
    </row>
    <row r="10" ht="19.9" customHeight="1" spans="1:10">
      <c r="A10" s="85"/>
      <c r="B10" s="91" t="s">
        <v>77</v>
      </c>
      <c r="C10" s="91" t="s">
        <v>78</v>
      </c>
      <c r="D10" s="91" t="s">
        <v>79</v>
      </c>
      <c r="E10" s="91" t="s">
        <v>67</v>
      </c>
      <c r="F10" s="92" t="s">
        <v>80</v>
      </c>
      <c r="G10" s="93">
        <v>550278</v>
      </c>
      <c r="H10" s="94">
        <v>550278</v>
      </c>
      <c r="I10" s="94"/>
      <c r="J10" s="86"/>
    </row>
    <row r="11" ht="19.9" customHeight="1" spans="1:10">
      <c r="A11" s="85"/>
      <c r="B11" s="91" t="s">
        <v>77</v>
      </c>
      <c r="C11" s="91" t="s">
        <v>78</v>
      </c>
      <c r="D11" s="91" t="s">
        <v>78</v>
      </c>
      <c r="E11" s="91" t="s">
        <v>67</v>
      </c>
      <c r="F11" s="92" t="s">
        <v>81</v>
      </c>
      <c r="G11" s="93">
        <v>482411.52</v>
      </c>
      <c r="H11" s="94">
        <v>482411.52</v>
      </c>
      <c r="I11" s="94"/>
      <c r="J11" s="86"/>
    </row>
    <row r="12" ht="19.9" customHeight="1" spans="1:10">
      <c r="A12" s="85"/>
      <c r="B12" s="91" t="s">
        <v>82</v>
      </c>
      <c r="C12" s="91" t="s">
        <v>79</v>
      </c>
      <c r="D12" s="91" t="s">
        <v>79</v>
      </c>
      <c r="E12" s="91" t="s">
        <v>67</v>
      </c>
      <c r="F12" s="92" t="s">
        <v>83</v>
      </c>
      <c r="G12" s="93">
        <v>3555926.96</v>
      </c>
      <c r="H12" s="94">
        <v>3555926.96</v>
      </c>
      <c r="I12" s="94"/>
      <c r="J12" s="86"/>
    </row>
    <row r="13" ht="19.9" customHeight="1" spans="1:10">
      <c r="A13" s="85"/>
      <c r="B13" s="91" t="s">
        <v>82</v>
      </c>
      <c r="C13" s="91" t="s">
        <v>79</v>
      </c>
      <c r="D13" s="91" t="s">
        <v>84</v>
      </c>
      <c r="E13" s="91" t="s">
        <v>67</v>
      </c>
      <c r="F13" s="92" t="s">
        <v>85</v>
      </c>
      <c r="G13" s="93">
        <v>483625.76</v>
      </c>
      <c r="H13" s="94">
        <v>483625.76</v>
      </c>
      <c r="I13" s="94"/>
      <c r="J13" s="86"/>
    </row>
    <row r="14" ht="19.9" customHeight="1" spans="1:10">
      <c r="A14" s="85"/>
      <c r="B14" s="91" t="s">
        <v>82</v>
      </c>
      <c r="C14" s="91" t="s">
        <v>79</v>
      </c>
      <c r="D14" s="91" t="s">
        <v>86</v>
      </c>
      <c r="E14" s="91" t="s">
        <v>67</v>
      </c>
      <c r="F14" s="92" t="s">
        <v>87</v>
      </c>
      <c r="G14" s="93">
        <v>48600</v>
      </c>
      <c r="H14" s="94"/>
      <c r="I14" s="94">
        <v>48600</v>
      </c>
      <c r="J14" s="86"/>
    </row>
    <row r="15" ht="19.9" customHeight="1" spans="1:10">
      <c r="A15" s="85"/>
      <c r="B15" s="91" t="s">
        <v>82</v>
      </c>
      <c r="C15" s="91" t="s">
        <v>88</v>
      </c>
      <c r="D15" s="91" t="s">
        <v>89</v>
      </c>
      <c r="E15" s="91" t="s">
        <v>67</v>
      </c>
      <c r="F15" s="92" t="s">
        <v>90</v>
      </c>
      <c r="G15" s="93">
        <v>2371200</v>
      </c>
      <c r="H15" s="94"/>
      <c r="I15" s="94">
        <v>2371200</v>
      </c>
      <c r="J15" s="86"/>
    </row>
    <row r="16" ht="19.9" customHeight="1" spans="1:10">
      <c r="A16" s="85"/>
      <c r="B16" s="91" t="s">
        <v>82</v>
      </c>
      <c r="C16" s="91" t="s">
        <v>91</v>
      </c>
      <c r="D16" s="91" t="s">
        <v>86</v>
      </c>
      <c r="E16" s="91" t="s">
        <v>67</v>
      </c>
      <c r="F16" s="92" t="s">
        <v>92</v>
      </c>
      <c r="G16" s="93">
        <v>2828917</v>
      </c>
      <c r="H16" s="94"/>
      <c r="I16" s="94">
        <v>2828917</v>
      </c>
      <c r="J16" s="86"/>
    </row>
    <row r="17" ht="19.9" customHeight="1" spans="1:10">
      <c r="A17" s="85"/>
      <c r="B17" s="91" t="s">
        <v>82</v>
      </c>
      <c r="C17" s="91" t="s">
        <v>93</v>
      </c>
      <c r="D17" s="91" t="s">
        <v>79</v>
      </c>
      <c r="E17" s="91" t="s">
        <v>67</v>
      </c>
      <c r="F17" s="92" t="s">
        <v>94</v>
      </c>
      <c r="G17" s="93">
        <v>224604.24</v>
      </c>
      <c r="H17" s="94">
        <v>224604.24</v>
      </c>
      <c r="I17" s="94"/>
      <c r="J17" s="86"/>
    </row>
    <row r="18" ht="19.9" customHeight="1" spans="1:10">
      <c r="A18" s="85"/>
      <c r="B18" s="91" t="s">
        <v>82</v>
      </c>
      <c r="C18" s="91" t="s">
        <v>93</v>
      </c>
      <c r="D18" s="91" t="s">
        <v>95</v>
      </c>
      <c r="E18" s="91" t="s">
        <v>67</v>
      </c>
      <c r="F18" s="92" t="s">
        <v>96</v>
      </c>
      <c r="G18" s="93">
        <v>32564.64</v>
      </c>
      <c r="H18" s="94">
        <v>32564.64</v>
      </c>
      <c r="I18" s="94"/>
      <c r="J18" s="86"/>
    </row>
    <row r="19" ht="19.9" customHeight="1" spans="1:10">
      <c r="A19" s="85"/>
      <c r="B19" s="91" t="s">
        <v>82</v>
      </c>
      <c r="C19" s="91" t="s">
        <v>93</v>
      </c>
      <c r="D19" s="91" t="s">
        <v>84</v>
      </c>
      <c r="E19" s="91" t="s">
        <v>67</v>
      </c>
      <c r="F19" s="92" t="s">
        <v>97</v>
      </c>
      <c r="G19" s="93">
        <v>30000</v>
      </c>
      <c r="H19" s="94">
        <v>30000</v>
      </c>
      <c r="I19" s="94"/>
      <c r="J19" s="86"/>
    </row>
    <row r="20" ht="19.9" customHeight="1" spans="1:10">
      <c r="A20" s="85"/>
      <c r="B20" s="91" t="s">
        <v>82</v>
      </c>
      <c r="C20" s="91" t="s">
        <v>93</v>
      </c>
      <c r="D20" s="91" t="s">
        <v>86</v>
      </c>
      <c r="E20" s="91" t="s">
        <v>67</v>
      </c>
      <c r="F20" s="92" t="s">
        <v>98</v>
      </c>
      <c r="G20" s="93">
        <v>133593.6</v>
      </c>
      <c r="H20" s="94">
        <v>133593.6</v>
      </c>
      <c r="I20" s="94"/>
      <c r="J20" s="86"/>
    </row>
    <row r="21" ht="19.9" customHeight="1" spans="1:10">
      <c r="A21" s="85"/>
      <c r="B21" s="91" t="s">
        <v>99</v>
      </c>
      <c r="C21" s="91" t="s">
        <v>95</v>
      </c>
      <c r="D21" s="91" t="s">
        <v>79</v>
      </c>
      <c r="E21" s="91" t="s">
        <v>67</v>
      </c>
      <c r="F21" s="92" t="s">
        <v>100</v>
      </c>
      <c r="G21" s="93">
        <v>406260</v>
      </c>
      <c r="H21" s="94">
        <v>406260</v>
      </c>
      <c r="I21" s="94"/>
      <c r="J21" s="86"/>
    </row>
    <row r="22" ht="8.5" customHeight="1" spans="1:10">
      <c r="A22" s="95"/>
      <c r="B22" s="96"/>
      <c r="C22" s="96"/>
      <c r="D22" s="96"/>
      <c r="E22" s="96"/>
      <c r="F22" s="95"/>
      <c r="G22" s="95"/>
      <c r="H22" s="95"/>
      <c r="I22" s="95"/>
      <c r="J22" s="97"/>
    </row>
  </sheetData>
  <mergeCells count="11">
    <mergeCell ref="B1:D1"/>
    <mergeCell ref="B2:I2"/>
    <mergeCell ref="B3:F3"/>
    <mergeCell ref="B4:F4"/>
    <mergeCell ref="B5:D5"/>
    <mergeCell ref="A10:A21"/>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10" activePane="bottomLeft" state="frozen"/>
      <selection/>
      <selection pane="bottomLeft" activeCell="K27" sqref="K27"/>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117"/>
      <c r="B1" s="73"/>
      <c r="C1" s="118"/>
      <c r="D1" s="118"/>
      <c r="H1" s="119" t="s">
        <v>101</v>
      </c>
      <c r="I1" s="101" t="s">
        <v>3</v>
      </c>
    </row>
    <row r="2" ht="19.9" customHeight="1" spans="1:9">
      <c r="A2" s="120"/>
      <c r="B2" s="121" t="s">
        <v>102</v>
      </c>
      <c r="C2" s="121"/>
      <c r="D2" s="121"/>
      <c r="E2" s="121"/>
      <c r="F2" s="121"/>
      <c r="G2" s="121"/>
      <c r="H2" s="121"/>
      <c r="I2" s="101"/>
    </row>
    <row r="3" ht="17.05" customHeight="1" spans="1:9">
      <c r="A3" s="120"/>
      <c r="B3" s="80" t="s">
        <v>5</v>
      </c>
      <c r="C3" s="80"/>
      <c r="D3" s="74"/>
      <c r="H3" s="122" t="s">
        <v>6</v>
      </c>
      <c r="I3" s="101"/>
    </row>
    <row r="4" ht="21.35" customHeight="1" spans="1:9">
      <c r="A4" s="120"/>
      <c r="B4" s="103" t="s">
        <v>7</v>
      </c>
      <c r="C4" s="103"/>
      <c r="D4" s="103" t="s">
        <v>8</v>
      </c>
      <c r="E4" s="103"/>
      <c r="F4" s="103"/>
      <c r="G4" s="103"/>
      <c r="H4" s="103"/>
      <c r="I4" s="101"/>
    </row>
    <row r="5" ht="21.35" customHeight="1" spans="1:9">
      <c r="A5" s="120"/>
      <c r="B5" s="103" t="s">
        <v>9</v>
      </c>
      <c r="C5" s="103" t="s">
        <v>10</v>
      </c>
      <c r="D5" s="103" t="s">
        <v>9</v>
      </c>
      <c r="E5" s="103" t="s">
        <v>53</v>
      </c>
      <c r="F5" s="103" t="s">
        <v>103</v>
      </c>
      <c r="G5" s="103" t="s">
        <v>104</v>
      </c>
      <c r="H5" s="103" t="s">
        <v>105</v>
      </c>
      <c r="I5" s="101"/>
    </row>
    <row r="6" ht="19.9" customHeight="1" spans="1:9">
      <c r="A6" s="77"/>
      <c r="B6" s="107" t="s">
        <v>106</v>
      </c>
      <c r="C6" s="109">
        <v>11147981.72</v>
      </c>
      <c r="D6" s="107" t="s">
        <v>107</v>
      </c>
      <c r="E6" s="109">
        <v>11147981.72</v>
      </c>
      <c r="F6" s="109">
        <v>11147981.72</v>
      </c>
      <c r="G6" s="109"/>
      <c r="H6" s="109"/>
      <c r="I6" s="86"/>
    </row>
    <row r="7" ht="19.9" customHeight="1" spans="1:9">
      <c r="A7" s="77"/>
      <c r="B7" s="108" t="s">
        <v>108</v>
      </c>
      <c r="C7" s="109">
        <v>11147981.72</v>
      </c>
      <c r="D7" s="108" t="s">
        <v>109</v>
      </c>
      <c r="E7" s="109"/>
      <c r="F7" s="109"/>
      <c r="G7" s="109"/>
      <c r="H7" s="109"/>
      <c r="I7" s="86"/>
    </row>
    <row r="8" ht="19.9" customHeight="1" spans="1:9">
      <c r="A8" s="77"/>
      <c r="B8" s="108" t="s">
        <v>110</v>
      </c>
      <c r="C8" s="109"/>
      <c r="D8" s="108" t="s">
        <v>111</v>
      </c>
      <c r="E8" s="109"/>
      <c r="F8" s="109"/>
      <c r="G8" s="109"/>
      <c r="H8" s="109"/>
      <c r="I8" s="86"/>
    </row>
    <row r="9" ht="19.9" customHeight="1" spans="1:9">
      <c r="A9" s="77"/>
      <c r="B9" s="108" t="s">
        <v>112</v>
      </c>
      <c r="C9" s="109"/>
      <c r="D9" s="108" t="s">
        <v>113</v>
      </c>
      <c r="E9" s="109"/>
      <c r="F9" s="109"/>
      <c r="G9" s="109"/>
      <c r="H9" s="109"/>
      <c r="I9" s="86"/>
    </row>
    <row r="10" ht="19.9" customHeight="1" spans="1:9">
      <c r="A10" s="77"/>
      <c r="B10" s="107" t="s">
        <v>114</v>
      </c>
      <c r="C10" s="109"/>
      <c r="D10" s="108" t="s">
        <v>115</v>
      </c>
      <c r="E10" s="109"/>
      <c r="F10" s="109"/>
      <c r="G10" s="109"/>
      <c r="H10" s="109"/>
      <c r="I10" s="86"/>
    </row>
    <row r="11" ht="19.9" customHeight="1" spans="1:9">
      <c r="A11" s="77"/>
      <c r="B11" s="108" t="s">
        <v>108</v>
      </c>
      <c r="C11" s="109"/>
      <c r="D11" s="108" t="s">
        <v>116</v>
      </c>
      <c r="E11" s="109"/>
      <c r="F11" s="109"/>
      <c r="G11" s="109"/>
      <c r="H11" s="109"/>
      <c r="I11" s="86"/>
    </row>
    <row r="12" ht="19.9" customHeight="1" spans="1:9">
      <c r="A12" s="77"/>
      <c r="B12" s="108" t="s">
        <v>110</v>
      </c>
      <c r="C12" s="109"/>
      <c r="D12" s="108" t="s">
        <v>117</v>
      </c>
      <c r="E12" s="109"/>
      <c r="F12" s="109"/>
      <c r="G12" s="109"/>
      <c r="H12" s="109"/>
      <c r="I12" s="86"/>
    </row>
    <row r="13" ht="19.9" customHeight="1" spans="1:9">
      <c r="A13" s="77"/>
      <c r="B13" s="108" t="s">
        <v>112</v>
      </c>
      <c r="C13" s="109"/>
      <c r="D13" s="108" t="s">
        <v>118</v>
      </c>
      <c r="E13" s="109"/>
      <c r="F13" s="109"/>
      <c r="G13" s="109"/>
      <c r="H13" s="109"/>
      <c r="I13" s="86"/>
    </row>
    <row r="14" ht="19.9" customHeight="1" spans="1:9">
      <c r="A14" s="77"/>
      <c r="B14" s="108" t="s">
        <v>119</v>
      </c>
      <c r="C14" s="109"/>
      <c r="D14" s="108" t="s">
        <v>120</v>
      </c>
      <c r="E14" s="109">
        <v>1032689.52</v>
      </c>
      <c r="F14" s="109">
        <v>1032689.52</v>
      </c>
      <c r="G14" s="109"/>
      <c r="H14" s="109"/>
      <c r="I14" s="86"/>
    </row>
    <row r="15" ht="19.9" customHeight="1" spans="1:9">
      <c r="A15" s="77"/>
      <c r="B15" s="108" t="s">
        <v>119</v>
      </c>
      <c r="C15" s="109"/>
      <c r="D15" s="108" t="s">
        <v>121</v>
      </c>
      <c r="E15" s="109"/>
      <c r="F15" s="109"/>
      <c r="G15" s="109"/>
      <c r="H15" s="109"/>
      <c r="I15" s="86"/>
    </row>
    <row r="16" ht="19.9" customHeight="1" spans="1:9">
      <c r="A16" s="77"/>
      <c r="B16" s="108" t="s">
        <v>119</v>
      </c>
      <c r="C16" s="109"/>
      <c r="D16" s="108" t="s">
        <v>122</v>
      </c>
      <c r="E16" s="109">
        <v>9709032.2</v>
      </c>
      <c r="F16" s="109">
        <v>9709032.2</v>
      </c>
      <c r="G16" s="109"/>
      <c r="H16" s="109"/>
      <c r="I16" s="86"/>
    </row>
    <row r="17" ht="19.9" customHeight="1" spans="1:9">
      <c r="A17" s="77"/>
      <c r="B17" s="108" t="s">
        <v>119</v>
      </c>
      <c r="C17" s="109"/>
      <c r="D17" s="108" t="s">
        <v>123</v>
      </c>
      <c r="E17" s="109"/>
      <c r="F17" s="109"/>
      <c r="G17" s="109"/>
      <c r="H17" s="109"/>
      <c r="I17" s="86"/>
    </row>
    <row r="18" ht="19.9" customHeight="1" spans="1:9">
      <c r="A18" s="77"/>
      <c r="B18" s="108" t="s">
        <v>119</v>
      </c>
      <c r="C18" s="109"/>
      <c r="D18" s="108" t="s">
        <v>124</v>
      </c>
      <c r="E18" s="109"/>
      <c r="F18" s="109"/>
      <c r="G18" s="109"/>
      <c r="H18" s="109"/>
      <c r="I18" s="86"/>
    </row>
    <row r="19" ht="19.9" customHeight="1" spans="1:9">
      <c r="A19" s="77"/>
      <c r="B19" s="108" t="s">
        <v>119</v>
      </c>
      <c r="C19" s="109"/>
      <c r="D19" s="108" t="s">
        <v>125</v>
      </c>
      <c r="E19" s="109"/>
      <c r="F19" s="109"/>
      <c r="G19" s="109"/>
      <c r="H19" s="109"/>
      <c r="I19" s="86"/>
    </row>
    <row r="20" ht="19.9" customHeight="1" spans="1:9">
      <c r="A20" s="77"/>
      <c r="B20" s="108" t="s">
        <v>119</v>
      </c>
      <c r="C20" s="109"/>
      <c r="D20" s="108" t="s">
        <v>126</v>
      </c>
      <c r="E20" s="109"/>
      <c r="F20" s="109"/>
      <c r="G20" s="109"/>
      <c r="H20" s="109"/>
      <c r="I20" s="86"/>
    </row>
    <row r="21" ht="19.9" customHeight="1" spans="1:9">
      <c r="A21" s="77"/>
      <c r="B21" s="108" t="s">
        <v>119</v>
      </c>
      <c r="C21" s="109"/>
      <c r="D21" s="108" t="s">
        <v>127</v>
      </c>
      <c r="E21" s="109"/>
      <c r="F21" s="109"/>
      <c r="G21" s="109"/>
      <c r="H21" s="109"/>
      <c r="I21" s="86"/>
    </row>
    <row r="22" ht="19.9" customHeight="1" spans="1:9">
      <c r="A22" s="77"/>
      <c r="B22" s="108" t="s">
        <v>119</v>
      </c>
      <c r="C22" s="109"/>
      <c r="D22" s="108" t="s">
        <v>128</v>
      </c>
      <c r="E22" s="109"/>
      <c r="F22" s="109"/>
      <c r="G22" s="109"/>
      <c r="H22" s="109"/>
      <c r="I22" s="86"/>
    </row>
    <row r="23" ht="19.9" customHeight="1" spans="1:9">
      <c r="A23" s="77"/>
      <c r="B23" s="108" t="s">
        <v>119</v>
      </c>
      <c r="C23" s="109"/>
      <c r="D23" s="108" t="s">
        <v>129</v>
      </c>
      <c r="E23" s="109"/>
      <c r="F23" s="109"/>
      <c r="G23" s="109"/>
      <c r="H23" s="109"/>
      <c r="I23" s="86"/>
    </row>
    <row r="24" ht="19.9" customHeight="1" spans="1:9">
      <c r="A24" s="77"/>
      <c r="B24" s="108" t="s">
        <v>119</v>
      </c>
      <c r="C24" s="109"/>
      <c r="D24" s="108" t="s">
        <v>130</v>
      </c>
      <c r="E24" s="109"/>
      <c r="F24" s="109"/>
      <c r="G24" s="109"/>
      <c r="H24" s="109"/>
      <c r="I24" s="86"/>
    </row>
    <row r="25" ht="19.9" customHeight="1" spans="1:9">
      <c r="A25" s="77"/>
      <c r="B25" s="108" t="s">
        <v>119</v>
      </c>
      <c r="C25" s="109"/>
      <c r="D25" s="108" t="s">
        <v>131</v>
      </c>
      <c r="E25" s="109"/>
      <c r="F25" s="109"/>
      <c r="G25" s="109"/>
      <c r="H25" s="109"/>
      <c r="I25" s="86"/>
    </row>
    <row r="26" ht="19.9" customHeight="1" spans="1:9">
      <c r="A26" s="77"/>
      <c r="B26" s="108" t="s">
        <v>119</v>
      </c>
      <c r="C26" s="109"/>
      <c r="D26" s="108" t="s">
        <v>132</v>
      </c>
      <c r="E26" s="109">
        <v>406260</v>
      </c>
      <c r="F26" s="109">
        <v>406260</v>
      </c>
      <c r="G26" s="109"/>
      <c r="H26" s="109"/>
      <c r="I26" s="86"/>
    </row>
    <row r="27" ht="19.9" customHeight="1" spans="1:9">
      <c r="A27" s="77"/>
      <c r="B27" s="108" t="s">
        <v>119</v>
      </c>
      <c r="C27" s="109"/>
      <c r="D27" s="108" t="s">
        <v>133</v>
      </c>
      <c r="E27" s="109"/>
      <c r="F27" s="109"/>
      <c r="G27" s="109"/>
      <c r="H27" s="109"/>
      <c r="I27" s="86"/>
    </row>
    <row r="28" ht="19.9" customHeight="1" spans="1:9">
      <c r="A28" s="77"/>
      <c r="B28" s="108" t="s">
        <v>119</v>
      </c>
      <c r="C28" s="109"/>
      <c r="D28" s="108" t="s">
        <v>134</v>
      </c>
      <c r="E28" s="109"/>
      <c r="F28" s="109"/>
      <c r="G28" s="109"/>
      <c r="H28" s="109"/>
      <c r="I28" s="86"/>
    </row>
    <row r="29" ht="19.9" customHeight="1" spans="1:9">
      <c r="A29" s="77"/>
      <c r="B29" s="108" t="s">
        <v>119</v>
      </c>
      <c r="C29" s="109"/>
      <c r="D29" s="108" t="s">
        <v>135</v>
      </c>
      <c r="E29" s="109"/>
      <c r="F29" s="109"/>
      <c r="G29" s="109"/>
      <c r="H29" s="109"/>
      <c r="I29" s="86"/>
    </row>
    <row r="30" ht="19.9" customHeight="1" spans="1:9">
      <c r="A30" s="77"/>
      <c r="B30" s="108" t="s">
        <v>119</v>
      </c>
      <c r="C30" s="109"/>
      <c r="D30" s="108" t="s">
        <v>136</v>
      </c>
      <c r="E30" s="109"/>
      <c r="F30" s="109"/>
      <c r="G30" s="109"/>
      <c r="H30" s="109"/>
      <c r="I30" s="86"/>
    </row>
    <row r="31" ht="19.9" customHeight="1" spans="1:9">
      <c r="A31" s="77"/>
      <c r="B31" s="108" t="s">
        <v>119</v>
      </c>
      <c r="C31" s="109"/>
      <c r="D31" s="108" t="s">
        <v>137</v>
      </c>
      <c r="E31" s="109"/>
      <c r="F31" s="109"/>
      <c r="G31" s="109"/>
      <c r="H31" s="109"/>
      <c r="I31" s="86"/>
    </row>
    <row r="32" ht="19.9" customHeight="1" spans="1:9">
      <c r="A32" s="77"/>
      <c r="B32" s="108" t="s">
        <v>119</v>
      </c>
      <c r="C32" s="109"/>
      <c r="D32" s="108" t="s">
        <v>138</v>
      </c>
      <c r="E32" s="109"/>
      <c r="F32" s="109"/>
      <c r="G32" s="109"/>
      <c r="H32" s="109"/>
      <c r="I32" s="86"/>
    </row>
    <row r="33" ht="19.9" customHeight="1" spans="1:9">
      <c r="A33" s="77"/>
      <c r="B33" s="108" t="s">
        <v>119</v>
      </c>
      <c r="C33" s="109"/>
      <c r="D33" s="108" t="s">
        <v>139</v>
      </c>
      <c r="E33" s="109"/>
      <c r="F33" s="109"/>
      <c r="G33" s="109"/>
      <c r="H33" s="109"/>
      <c r="I33" s="86"/>
    </row>
    <row r="34" ht="19.9" customHeight="1" spans="1:9">
      <c r="A34" s="77"/>
      <c r="B34" s="108" t="s">
        <v>119</v>
      </c>
      <c r="C34" s="109"/>
      <c r="D34" s="108" t="s">
        <v>140</v>
      </c>
      <c r="E34" s="109"/>
      <c r="F34" s="109"/>
      <c r="G34" s="109"/>
      <c r="H34" s="109"/>
      <c r="I34" s="86"/>
    </row>
    <row r="35" ht="8.5" customHeight="1" spans="1:9">
      <c r="A35" s="123"/>
      <c r="B35" s="123"/>
      <c r="C35" s="123"/>
      <c r="D35" s="74"/>
      <c r="E35" s="123"/>
      <c r="F35" s="123"/>
      <c r="G35" s="123"/>
      <c r="H35" s="123"/>
      <c r="I35" s="111"/>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9"/>
  <sheetViews>
    <sheetView workbookViewId="0">
      <pane ySplit="6" topLeftCell="A7" activePane="bottomLeft" state="frozen"/>
      <selection/>
      <selection pane="bottomLeft" activeCell="R11" sqref="R11"/>
    </sheetView>
  </sheetViews>
  <sheetFormatPr defaultColWidth="10" defaultRowHeight="13.5"/>
  <cols>
    <col min="1" max="1" width="1.53333333333333" customWidth="1"/>
    <col min="2" max="3" width="6.15" customWidth="1"/>
    <col min="4" max="4" width="13.3333333333333" customWidth="1"/>
    <col min="5" max="5" width="41.0333333333333" customWidth="1"/>
    <col min="6" max="8" width="16.15" customWidth="1"/>
    <col min="9" max="10" width="15.0666666666667" customWidth="1"/>
    <col min="11" max="39" width="10.2583333333333" customWidth="1"/>
    <col min="40" max="40" width="1.53333333333333" customWidth="1"/>
    <col min="41" max="41" width="9.76666666666667" customWidth="1"/>
  </cols>
  <sheetData>
    <row r="1" ht="14.3" customHeight="1" spans="1:40">
      <c r="A1" s="73"/>
      <c r="B1" s="73"/>
      <c r="C1" s="73"/>
      <c r="D1" s="99"/>
      <c r="E1" s="99"/>
      <c r="F1" s="72"/>
      <c r="G1" s="72"/>
      <c r="H1" s="72"/>
      <c r="I1" s="99"/>
      <c r="J1" s="99"/>
      <c r="K1" s="72"/>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100" t="s">
        <v>141</v>
      </c>
      <c r="AN1" s="112"/>
    </row>
    <row r="2" ht="19.9" customHeight="1" spans="1:40">
      <c r="A2" s="72"/>
      <c r="B2" s="78" t="s">
        <v>142</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112"/>
    </row>
    <row r="3" ht="17.05" customHeight="1" spans="1:40">
      <c r="A3" s="79"/>
      <c r="B3" s="80" t="s">
        <v>5</v>
      </c>
      <c r="C3" s="80"/>
      <c r="D3" s="80"/>
      <c r="E3" s="80"/>
      <c r="F3" s="113"/>
      <c r="G3" s="79"/>
      <c r="H3" s="102"/>
      <c r="I3" s="113"/>
      <c r="J3" s="113"/>
      <c r="K3" s="114"/>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02" t="s">
        <v>6</v>
      </c>
      <c r="AM3" s="102"/>
      <c r="AN3" s="115"/>
    </row>
    <row r="4" ht="21.35" customHeight="1" spans="1:40">
      <c r="A4" s="77"/>
      <c r="B4" s="103" t="s">
        <v>9</v>
      </c>
      <c r="C4" s="103"/>
      <c r="D4" s="103"/>
      <c r="E4" s="103"/>
      <c r="F4" s="103" t="s">
        <v>143</v>
      </c>
      <c r="G4" s="103" t="s">
        <v>144</v>
      </c>
      <c r="H4" s="103"/>
      <c r="I4" s="103"/>
      <c r="J4" s="103"/>
      <c r="K4" s="103"/>
      <c r="L4" s="103"/>
      <c r="M4" s="103"/>
      <c r="N4" s="103"/>
      <c r="O4" s="103"/>
      <c r="P4" s="103"/>
      <c r="Q4" s="103" t="s">
        <v>145</v>
      </c>
      <c r="R4" s="103"/>
      <c r="S4" s="103"/>
      <c r="T4" s="103"/>
      <c r="U4" s="103"/>
      <c r="V4" s="103"/>
      <c r="W4" s="103"/>
      <c r="X4" s="103"/>
      <c r="Y4" s="103"/>
      <c r="Z4" s="103"/>
      <c r="AA4" s="103" t="s">
        <v>146</v>
      </c>
      <c r="AB4" s="103"/>
      <c r="AC4" s="103"/>
      <c r="AD4" s="103"/>
      <c r="AE4" s="103"/>
      <c r="AF4" s="103"/>
      <c r="AG4" s="103"/>
      <c r="AH4" s="103"/>
      <c r="AI4" s="103"/>
      <c r="AJ4" s="103"/>
      <c r="AK4" s="103"/>
      <c r="AL4" s="103"/>
      <c r="AM4" s="103"/>
      <c r="AN4" s="101"/>
    </row>
    <row r="5" ht="21.35" customHeight="1" spans="1:40">
      <c r="A5" s="77"/>
      <c r="B5" s="103" t="s">
        <v>72</v>
      </c>
      <c r="C5" s="103"/>
      <c r="D5" s="103" t="s">
        <v>64</v>
      </c>
      <c r="E5" s="103" t="s">
        <v>65</v>
      </c>
      <c r="F5" s="103"/>
      <c r="G5" s="103" t="s">
        <v>53</v>
      </c>
      <c r="H5" s="103" t="s">
        <v>147</v>
      </c>
      <c r="I5" s="103"/>
      <c r="J5" s="103"/>
      <c r="K5" s="103" t="s">
        <v>148</v>
      </c>
      <c r="L5" s="103"/>
      <c r="M5" s="103"/>
      <c r="N5" s="103" t="s">
        <v>149</v>
      </c>
      <c r="O5" s="103"/>
      <c r="P5" s="103"/>
      <c r="Q5" s="103" t="s">
        <v>53</v>
      </c>
      <c r="R5" s="103" t="s">
        <v>147</v>
      </c>
      <c r="S5" s="103"/>
      <c r="T5" s="103"/>
      <c r="U5" s="103" t="s">
        <v>148</v>
      </c>
      <c r="V5" s="103"/>
      <c r="W5" s="103"/>
      <c r="X5" s="103" t="s">
        <v>149</v>
      </c>
      <c r="Y5" s="103"/>
      <c r="Z5" s="103"/>
      <c r="AA5" s="103" t="s">
        <v>53</v>
      </c>
      <c r="AB5" s="103" t="s">
        <v>147</v>
      </c>
      <c r="AC5" s="103"/>
      <c r="AD5" s="103"/>
      <c r="AE5" s="103" t="s">
        <v>148</v>
      </c>
      <c r="AF5" s="103"/>
      <c r="AG5" s="103"/>
      <c r="AH5" s="103" t="s">
        <v>149</v>
      </c>
      <c r="AI5" s="103"/>
      <c r="AJ5" s="103"/>
      <c r="AK5" s="103" t="s">
        <v>150</v>
      </c>
      <c r="AL5" s="103"/>
      <c r="AM5" s="103"/>
      <c r="AN5" s="101"/>
    </row>
    <row r="6" ht="21.35" customHeight="1" spans="1:40">
      <c r="A6" s="74"/>
      <c r="B6" s="103" t="s">
        <v>73</v>
      </c>
      <c r="C6" s="103" t="s">
        <v>74</v>
      </c>
      <c r="D6" s="103"/>
      <c r="E6" s="103"/>
      <c r="F6" s="103"/>
      <c r="G6" s="103"/>
      <c r="H6" s="103" t="s">
        <v>151</v>
      </c>
      <c r="I6" s="103" t="s">
        <v>70</v>
      </c>
      <c r="J6" s="103" t="s">
        <v>71</v>
      </c>
      <c r="K6" s="103" t="s">
        <v>151</v>
      </c>
      <c r="L6" s="103" t="s">
        <v>70</v>
      </c>
      <c r="M6" s="103" t="s">
        <v>71</v>
      </c>
      <c r="N6" s="103" t="s">
        <v>151</v>
      </c>
      <c r="O6" s="103" t="s">
        <v>70</v>
      </c>
      <c r="P6" s="103" t="s">
        <v>71</v>
      </c>
      <c r="Q6" s="103"/>
      <c r="R6" s="103" t="s">
        <v>151</v>
      </c>
      <c r="S6" s="103" t="s">
        <v>70</v>
      </c>
      <c r="T6" s="103" t="s">
        <v>71</v>
      </c>
      <c r="U6" s="103" t="s">
        <v>151</v>
      </c>
      <c r="V6" s="103" t="s">
        <v>70</v>
      </c>
      <c r="W6" s="103" t="s">
        <v>71</v>
      </c>
      <c r="X6" s="103" t="s">
        <v>151</v>
      </c>
      <c r="Y6" s="103" t="s">
        <v>70</v>
      </c>
      <c r="Z6" s="103" t="s">
        <v>71</v>
      </c>
      <c r="AA6" s="103"/>
      <c r="AB6" s="103" t="s">
        <v>151</v>
      </c>
      <c r="AC6" s="103" t="s">
        <v>70</v>
      </c>
      <c r="AD6" s="103" t="s">
        <v>71</v>
      </c>
      <c r="AE6" s="103" t="s">
        <v>151</v>
      </c>
      <c r="AF6" s="103" t="s">
        <v>70</v>
      </c>
      <c r="AG6" s="103" t="s">
        <v>71</v>
      </c>
      <c r="AH6" s="103" t="s">
        <v>151</v>
      </c>
      <c r="AI6" s="103" t="s">
        <v>70</v>
      </c>
      <c r="AJ6" s="103" t="s">
        <v>71</v>
      </c>
      <c r="AK6" s="103" t="s">
        <v>151</v>
      </c>
      <c r="AL6" s="103" t="s">
        <v>70</v>
      </c>
      <c r="AM6" s="103" t="s">
        <v>71</v>
      </c>
      <c r="AN6" s="101"/>
    </row>
    <row r="7" ht="19.9" customHeight="1" spans="1:40">
      <c r="A7" s="77"/>
      <c r="B7" s="104"/>
      <c r="C7" s="104"/>
      <c r="D7" s="104"/>
      <c r="E7" s="88" t="s">
        <v>66</v>
      </c>
      <c r="F7" s="105">
        <v>11147981.72</v>
      </c>
      <c r="G7" s="105">
        <v>11147981.72</v>
      </c>
      <c r="H7" s="105">
        <v>11147981.72</v>
      </c>
      <c r="I7" s="105">
        <v>5899264.72</v>
      </c>
      <c r="J7" s="105">
        <v>5248717</v>
      </c>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1"/>
    </row>
    <row r="8" ht="19.9" customHeight="1" spans="1:40">
      <c r="A8" s="77"/>
      <c r="B8" s="106" t="s">
        <v>23</v>
      </c>
      <c r="C8" s="106" t="s">
        <v>23</v>
      </c>
      <c r="D8" s="107"/>
      <c r="E8" s="108" t="s">
        <v>23</v>
      </c>
      <c r="F8" s="109">
        <v>11147981.72</v>
      </c>
      <c r="G8" s="109">
        <v>11147981.72</v>
      </c>
      <c r="H8" s="109">
        <v>11147981.72</v>
      </c>
      <c r="I8" s="109">
        <v>5899264.72</v>
      </c>
      <c r="J8" s="109">
        <v>5248717</v>
      </c>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1"/>
    </row>
    <row r="9" ht="19.9" customHeight="1" spans="1:40">
      <c r="A9" s="77"/>
      <c r="B9" s="106" t="s">
        <v>23</v>
      </c>
      <c r="C9" s="106" t="s">
        <v>23</v>
      </c>
      <c r="D9" s="107"/>
      <c r="E9" s="108" t="s">
        <v>152</v>
      </c>
      <c r="F9" s="109">
        <v>11147981.72</v>
      </c>
      <c r="G9" s="109">
        <v>11147981.72</v>
      </c>
      <c r="H9" s="109">
        <v>11147981.72</v>
      </c>
      <c r="I9" s="109">
        <v>5899264.72</v>
      </c>
      <c r="J9" s="109">
        <v>5248717</v>
      </c>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1"/>
    </row>
    <row r="10" ht="19.9" customHeight="1" spans="1:40">
      <c r="A10" s="77"/>
      <c r="B10" s="106" t="s">
        <v>23</v>
      </c>
      <c r="C10" s="106" t="s">
        <v>23</v>
      </c>
      <c r="D10" s="107"/>
      <c r="E10" s="108" t="s">
        <v>153</v>
      </c>
      <c r="F10" s="109">
        <v>4809942.72</v>
      </c>
      <c r="G10" s="109">
        <v>4809942.72</v>
      </c>
      <c r="H10" s="109">
        <v>4809942.72</v>
      </c>
      <c r="I10" s="109">
        <v>4809942.72</v>
      </c>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1"/>
    </row>
    <row r="11" ht="19.9" customHeight="1" spans="1:40">
      <c r="A11" s="77"/>
      <c r="B11" s="116" t="s">
        <v>154</v>
      </c>
      <c r="C11" s="106" t="s">
        <v>155</v>
      </c>
      <c r="D11" s="107" t="s">
        <v>67</v>
      </c>
      <c r="E11" s="108" t="s">
        <v>156</v>
      </c>
      <c r="F11" s="109">
        <v>1194816</v>
      </c>
      <c r="G11" s="109">
        <v>1194816</v>
      </c>
      <c r="H11" s="109">
        <v>1194816</v>
      </c>
      <c r="I11" s="109">
        <v>1194816</v>
      </c>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1"/>
    </row>
    <row r="12" ht="19.9" customHeight="1" spans="1:40">
      <c r="B12" s="116" t="s">
        <v>154</v>
      </c>
      <c r="C12" s="106" t="s">
        <v>157</v>
      </c>
      <c r="D12" s="107" t="s">
        <v>67</v>
      </c>
      <c r="E12" s="108" t="s">
        <v>158</v>
      </c>
      <c r="F12" s="109">
        <v>844476</v>
      </c>
      <c r="G12" s="109">
        <v>844476</v>
      </c>
      <c r="H12" s="109">
        <v>844476</v>
      </c>
      <c r="I12" s="109">
        <v>844476</v>
      </c>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1"/>
    </row>
    <row r="13" ht="19.9" customHeight="1" spans="1:40">
      <c r="B13" s="116" t="s">
        <v>154</v>
      </c>
      <c r="C13" s="106" t="s">
        <v>159</v>
      </c>
      <c r="D13" s="107" t="s">
        <v>67</v>
      </c>
      <c r="E13" s="108" t="s">
        <v>160</v>
      </c>
      <c r="F13" s="109">
        <v>1071419</v>
      </c>
      <c r="G13" s="109">
        <v>1071419</v>
      </c>
      <c r="H13" s="109">
        <v>1071419</v>
      </c>
      <c r="I13" s="109">
        <v>1071419</v>
      </c>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1"/>
    </row>
    <row r="14" ht="19.9" customHeight="1" spans="1:40">
      <c r="B14" s="116" t="s">
        <v>154</v>
      </c>
      <c r="C14" s="106" t="s">
        <v>161</v>
      </c>
      <c r="D14" s="107" t="s">
        <v>67</v>
      </c>
      <c r="E14" s="108" t="s">
        <v>162</v>
      </c>
      <c r="F14" s="109">
        <v>249807</v>
      </c>
      <c r="G14" s="109">
        <v>249807</v>
      </c>
      <c r="H14" s="109">
        <v>249807</v>
      </c>
      <c r="I14" s="109">
        <v>249807</v>
      </c>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1"/>
    </row>
    <row r="15" ht="19.9" customHeight="1" spans="1:40">
      <c r="B15" s="116" t="s">
        <v>154</v>
      </c>
      <c r="C15" s="106" t="s">
        <v>163</v>
      </c>
      <c r="D15" s="107" t="s">
        <v>67</v>
      </c>
      <c r="E15" s="108" t="s">
        <v>164</v>
      </c>
      <c r="F15" s="109">
        <v>482411.52</v>
      </c>
      <c r="G15" s="109">
        <v>482411.52</v>
      </c>
      <c r="H15" s="109">
        <v>482411.52</v>
      </c>
      <c r="I15" s="109">
        <v>482411.52</v>
      </c>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1"/>
    </row>
    <row r="16" ht="19.9" customHeight="1" spans="1:40">
      <c r="B16" s="116" t="s">
        <v>154</v>
      </c>
      <c r="C16" s="106" t="s">
        <v>165</v>
      </c>
      <c r="D16" s="107" t="s">
        <v>67</v>
      </c>
      <c r="E16" s="108" t="s">
        <v>166</v>
      </c>
      <c r="F16" s="109">
        <v>257168.88</v>
      </c>
      <c r="G16" s="109">
        <v>257168.88</v>
      </c>
      <c r="H16" s="109">
        <v>257168.88</v>
      </c>
      <c r="I16" s="109">
        <v>257168.88</v>
      </c>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1"/>
    </row>
    <row r="17" ht="19.9" customHeight="1" spans="1:40">
      <c r="B17" s="116" t="s">
        <v>154</v>
      </c>
      <c r="C17" s="106" t="s">
        <v>167</v>
      </c>
      <c r="D17" s="107" t="s">
        <v>67</v>
      </c>
      <c r="E17" s="108" t="s">
        <v>168</v>
      </c>
      <c r="F17" s="109">
        <v>30000</v>
      </c>
      <c r="G17" s="109">
        <v>30000</v>
      </c>
      <c r="H17" s="109">
        <v>30000</v>
      </c>
      <c r="I17" s="109">
        <v>30000</v>
      </c>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1"/>
    </row>
    <row r="18" ht="19.9" customHeight="1" spans="1:40">
      <c r="B18" s="116" t="s">
        <v>154</v>
      </c>
      <c r="C18" s="106" t="s">
        <v>169</v>
      </c>
      <c r="D18" s="107" t="s">
        <v>67</v>
      </c>
      <c r="E18" s="108" t="s">
        <v>170</v>
      </c>
      <c r="F18" s="109">
        <v>9990.72</v>
      </c>
      <c r="G18" s="109">
        <v>9990.72</v>
      </c>
      <c r="H18" s="109">
        <v>9990.72</v>
      </c>
      <c r="I18" s="109">
        <v>9990.72</v>
      </c>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1"/>
    </row>
    <row r="19" ht="19.9" customHeight="1" spans="1:40">
      <c r="B19" s="116" t="s">
        <v>154</v>
      </c>
      <c r="C19" s="106" t="s">
        <v>171</v>
      </c>
      <c r="D19" s="107" t="s">
        <v>67</v>
      </c>
      <c r="E19" s="108" t="s">
        <v>172</v>
      </c>
      <c r="F19" s="109">
        <v>406260</v>
      </c>
      <c r="G19" s="109">
        <v>406260</v>
      </c>
      <c r="H19" s="109">
        <v>406260</v>
      </c>
      <c r="I19" s="109">
        <v>406260</v>
      </c>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1"/>
    </row>
    <row r="20" ht="19.9" customHeight="1" spans="1:40">
      <c r="B20" s="116" t="s">
        <v>154</v>
      </c>
      <c r="C20" s="106" t="s">
        <v>173</v>
      </c>
      <c r="D20" s="107" t="s">
        <v>67</v>
      </c>
      <c r="E20" s="108" t="s">
        <v>174</v>
      </c>
      <c r="F20" s="109">
        <v>133593.6</v>
      </c>
      <c r="G20" s="109">
        <v>133593.6</v>
      </c>
      <c r="H20" s="109">
        <v>133593.6</v>
      </c>
      <c r="I20" s="109">
        <v>133593.6</v>
      </c>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1"/>
    </row>
    <row r="21" ht="19.9" customHeight="1" spans="1:40">
      <c r="B21" s="116" t="s">
        <v>154</v>
      </c>
      <c r="C21" s="106" t="s">
        <v>175</v>
      </c>
      <c r="D21" s="107" t="s">
        <v>67</v>
      </c>
      <c r="E21" s="108" t="s">
        <v>176</v>
      </c>
      <c r="F21" s="109">
        <v>130000</v>
      </c>
      <c r="G21" s="109">
        <v>130000</v>
      </c>
      <c r="H21" s="109">
        <v>130000</v>
      </c>
      <c r="I21" s="109">
        <v>130000</v>
      </c>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1"/>
    </row>
    <row r="22" ht="19.9" customHeight="1" spans="1:40">
      <c r="B22" s="106" t="s">
        <v>23</v>
      </c>
      <c r="C22" s="106" t="s">
        <v>23</v>
      </c>
      <c r="D22" s="107"/>
      <c r="E22" s="108" t="s">
        <v>177</v>
      </c>
      <c r="F22" s="109">
        <v>2995030</v>
      </c>
      <c r="G22" s="109">
        <v>2995030</v>
      </c>
      <c r="H22" s="109">
        <v>2995030</v>
      </c>
      <c r="I22" s="109">
        <v>575230</v>
      </c>
      <c r="J22" s="109">
        <v>2419800</v>
      </c>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1"/>
    </row>
    <row r="23" ht="19.9" customHeight="1" spans="1:40">
      <c r="A23" s="77"/>
      <c r="B23" s="116" t="s">
        <v>178</v>
      </c>
      <c r="C23" s="106" t="s">
        <v>155</v>
      </c>
      <c r="D23" s="107" t="s">
        <v>67</v>
      </c>
      <c r="E23" s="108" t="s">
        <v>179</v>
      </c>
      <c r="F23" s="109">
        <v>100000</v>
      </c>
      <c r="G23" s="109">
        <v>100000</v>
      </c>
      <c r="H23" s="109">
        <v>100000</v>
      </c>
      <c r="I23" s="109">
        <v>100000</v>
      </c>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1"/>
    </row>
    <row r="24" ht="19.9" customHeight="1" spans="1:40">
      <c r="B24" s="116" t="s">
        <v>178</v>
      </c>
      <c r="C24" s="106" t="s">
        <v>180</v>
      </c>
      <c r="D24" s="107" t="s">
        <v>67</v>
      </c>
      <c r="E24" s="108" t="s">
        <v>181</v>
      </c>
      <c r="F24" s="109">
        <v>1000</v>
      </c>
      <c r="G24" s="109">
        <v>1000</v>
      </c>
      <c r="H24" s="109">
        <v>1000</v>
      </c>
      <c r="I24" s="109">
        <v>1000</v>
      </c>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1"/>
    </row>
    <row r="25" ht="19.9" customHeight="1" spans="1:40">
      <c r="B25" s="116" t="s">
        <v>178</v>
      </c>
      <c r="C25" s="106" t="s">
        <v>182</v>
      </c>
      <c r="D25" s="107" t="s">
        <v>67</v>
      </c>
      <c r="E25" s="108" t="s">
        <v>183</v>
      </c>
      <c r="F25" s="109">
        <v>15000</v>
      </c>
      <c r="G25" s="109">
        <v>15000</v>
      </c>
      <c r="H25" s="109">
        <v>15000</v>
      </c>
      <c r="I25" s="109">
        <v>15000</v>
      </c>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1"/>
    </row>
    <row r="26" ht="19.9" customHeight="1" spans="1:40">
      <c r="B26" s="116" t="s">
        <v>178</v>
      </c>
      <c r="C26" s="106" t="s">
        <v>161</v>
      </c>
      <c r="D26" s="107" t="s">
        <v>67</v>
      </c>
      <c r="E26" s="108" t="s">
        <v>184</v>
      </c>
      <c r="F26" s="109">
        <v>98600</v>
      </c>
      <c r="G26" s="109">
        <v>98600</v>
      </c>
      <c r="H26" s="109">
        <v>98600</v>
      </c>
      <c r="I26" s="109">
        <v>50000</v>
      </c>
      <c r="J26" s="109">
        <v>48600</v>
      </c>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1"/>
    </row>
    <row r="27" ht="19.9" customHeight="1" spans="1:40">
      <c r="B27" s="116" t="s">
        <v>178</v>
      </c>
      <c r="C27" s="106" t="s">
        <v>167</v>
      </c>
      <c r="D27" s="107" t="s">
        <v>67</v>
      </c>
      <c r="E27" s="108" t="s">
        <v>185</v>
      </c>
      <c r="F27" s="109">
        <v>45000</v>
      </c>
      <c r="G27" s="109">
        <v>45000</v>
      </c>
      <c r="H27" s="109">
        <v>45000</v>
      </c>
      <c r="I27" s="109">
        <v>45000</v>
      </c>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1"/>
    </row>
    <row r="28" ht="19.9" customHeight="1" spans="1:40">
      <c r="B28" s="116" t="s">
        <v>178</v>
      </c>
      <c r="C28" s="106" t="s">
        <v>186</v>
      </c>
      <c r="D28" s="107" t="s">
        <v>67</v>
      </c>
      <c r="E28" s="108" t="s">
        <v>187</v>
      </c>
      <c r="F28" s="109">
        <v>19800</v>
      </c>
      <c r="G28" s="109">
        <v>19800</v>
      </c>
      <c r="H28" s="109">
        <v>19800</v>
      </c>
      <c r="I28" s="109">
        <v>19800</v>
      </c>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1"/>
    </row>
    <row r="29" ht="19.9" customHeight="1" spans="1:40">
      <c r="B29" s="116" t="s">
        <v>178</v>
      </c>
      <c r="C29" s="106" t="s">
        <v>188</v>
      </c>
      <c r="D29" s="107" t="s">
        <v>67</v>
      </c>
      <c r="E29" s="108" t="s">
        <v>189</v>
      </c>
      <c r="F29" s="109">
        <v>40078</v>
      </c>
      <c r="G29" s="109">
        <v>40078</v>
      </c>
      <c r="H29" s="109">
        <v>40078</v>
      </c>
      <c r="I29" s="109">
        <v>40078</v>
      </c>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1"/>
    </row>
    <row r="30" ht="19.9" customHeight="1" spans="1:40">
      <c r="B30" s="116" t="s">
        <v>178</v>
      </c>
      <c r="C30" s="106" t="s">
        <v>190</v>
      </c>
      <c r="D30" s="107" t="s">
        <v>67</v>
      </c>
      <c r="E30" s="108" t="s">
        <v>191</v>
      </c>
      <c r="F30" s="109">
        <v>189600</v>
      </c>
      <c r="G30" s="109">
        <v>189600</v>
      </c>
      <c r="H30" s="109">
        <v>189600</v>
      </c>
      <c r="I30" s="109">
        <v>189600</v>
      </c>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1"/>
    </row>
    <row r="31" ht="19.9" customHeight="1" spans="1:40">
      <c r="B31" s="116" t="s">
        <v>178</v>
      </c>
      <c r="C31" s="106" t="s">
        <v>175</v>
      </c>
      <c r="D31" s="107" t="s">
        <v>67</v>
      </c>
      <c r="E31" s="108" t="s">
        <v>192</v>
      </c>
      <c r="F31" s="109">
        <v>2485952</v>
      </c>
      <c r="G31" s="109">
        <v>2485952</v>
      </c>
      <c r="H31" s="109">
        <v>2485952</v>
      </c>
      <c r="I31" s="109">
        <v>114752</v>
      </c>
      <c r="J31" s="109">
        <v>2371200</v>
      </c>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1"/>
    </row>
    <row r="32" ht="19.9" customHeight="1" spans="1:40">
      <c r="A32" s="77"/>
      <c r="B32" s="106" t="s">
        <v>193</v>
      </c>
      <c r="C32" s="106" t="s">
        <v>175</v>
      </c>
      <c r="D32" s="107" t="s">
        <v>67</v>
      </c>
      <c r="E32" s="108" t="s">
        <v>194</v>
      </c>
      <c r="F32" s="109">
        <v>57612</v>
      </c>
      <c r="G32" s="109">
        <v>57612</v>
      </c>
      <c r="H32" s="109">
        <v>57612</v>
      </c>
      <c r="I32" s="109">
        <v>57612</v>
      </c>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1"/>
    </row>
    <row r="33" ht="19.9" customHeight="1" spans="1:40">
      <c r="A33" s="77"/>
      <c r="B33" s="106" t="s">
        <v>193</v>
      </c>
      <c r="C33" s="106" t="s">
        <v>175</v>
      </c>
      <c r="D33" s="107" t="s">
        <v>67</v>
      </c>
      <c r="E33" s="108" t="s">
        <v>195</v>
      </c>
      <c r="F33" s="109">
        <v>2428340</v>
      </c>
      <c r="G33" s="109">
        <v>2428340</v>
      </c>
      <c r="H33" s="109">
        <v>2428340</v>
      </c>
      <c r="I33" s="109">
        <v>57140</v>
      </c>
      <c r="J33" s="109">
        <v>2371200</v>
      </c>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1"/>
    </row>
    <row r="34" ht="19.9" customHeight="1" spans="1:40">
      <c r="B34" s="106" t="s">
        <v>23</v>
      </c>
      <c r="C34" s="106" t="s">
        <v>23</v>
      </c>
      <c r="D34" s="107"/>
      <c r="E34" s="108" t="s">
        <v>196</v>
      </c>
      <c r="F34" s="109">
        <v>3343009</v>
      </c>
      <c r="G34" s="109">
        <v>3343009</v>
      </c>
      <c r="H34" s="109">
        <v>3343009</v>
      </c>
      <c r="I34" s="109">
        <v>514092</v>
      </c>
      <c r="J34" s="109">
        <v>2828917</v>
      </c>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1"/>
    </row>
    <row r="35" ht="19.9" customHeight="1" spans="1:40">
      <c r="A35" s="77"/>
      <c r="B35" s="116" t="s">
        <v>197</v>
      </c>
      <c r="C35" s="106" t="s">
        <v>180</v>
      </c>
      <c r="D35" s="107" t="s">
        <v>67</v>
      </c>
      <c r="E35" s="108" t="s">
        <v>198</v>
      </c>
      <c r="F35" s="109">
        <v>340814</v>
      </c>
      <c r="G35" s="109">
        <v>340814</v>
      </c>
      <c r="H35" s="109">
        <v>340814</v>
      </c>
      <c r="I35" s="109">
        <v>340814</v>
      </c>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1"/>
    </row>
    <row r="36" ht="19.9" customHeight="1" spans="1:40">
      <c r="B36" s="116" t="s">
        <v>197</v>
      </c>
      <c r="C36" s="106" t="s">
        <v>161</v>
      </c>
      <c r="D36" s="107" t="s">
        <v>67</v>
      </c>
      <c r="E36" s="108" t="s">
        <v>199</v>
      </c>
      <c r="F36" s="109">
        <v>173218</v>
      </c>
      <c r="G36" s="109">
        <v>173218</v>
      </c>
      <c r="H36" s="109">
        <v>173218</v>
      </c>
      <c r="I36" s="109">
        <v>173218</v>
      </c>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1"/>
    </row>
    <row r="37" ht="19.9" customHeight="1" spans="1:40">
      <c r="B37" s="116" t="s">
        <v>197</v>
      </c>
      <c r="C37" s="106" t="s">
        <v>200</v>
      </c>
      <c r="D37" s="107" t="s">
        <v>67</v>
      </c>
      <c r="E37" s="108" t="s">
        <v>201</v>
      </c>
      <c r="F37" s="109">
        <v>72830</v>
      </c>
      <c r="G37" s="109">
        <v>72830</v>
      </c>
      <c r="H37" s="109">
        <v>72830</v>
      </c>
      <c r="I37" s="109">
        <v>60</v>
      </c>
      <c r="J37" s="109">
        <v>72770</v>
      </c>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1"/>
    </row>
    <row r="38" ht="19.9" customHeight="1" spans="1:40">
      <c r="B38" s="116" t="s">
        <v>197</v>
      </c>
      <c r="C38" s="106" t="s">
        <v>175</v>
      </c>
      <c r="D38" s="107" t="s">
        <v>67</v>
      </c>
      <c r="E38" s="108" t="s">
        <v>202</v>
      </c>
      <c r="F38" s="109">
        <v>2756147</v>
      </c>
      <c r="G38" s="109">
        <v>2756147</v>
      </c>
      <c r="H38" s="109">
        <v>2756147</v>
      </c>
      <c r="I38" s="109"/>
      <c r="J38" s="109">
        <v>2756147</v>
      </c>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1"/>
    </row>
    <row r="39" ht="8.5" customHeight="1" spans="1:40">
      <c r="A39" s="95"/>
      <c r="B39" s="95"/>
      <c r="C39" s="95"/>
      <c r="D39" s="110"/>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111"/>
    </row>
  </sheetData>
  <mergeCells count="26">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32:A33"/>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pane ySplit="6" topLeftCell="A7" activePane="bottomLeft" state="frozen"/>
      <selection/>
      <selection pane="bottomLeft" activeCell="H33" sqref="H33"/>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72"/>
      <c r="B1" s="73"/>
      <c r="C1" s="73"/>
      <c r="D1" s="73"/>
      <c r="E1" s="74"/>
      <c r="F1" s="74"/>
      <c r="G1" s="76" t="s">
        <v>203</v>
      </c>
      <c r="H1" s="76"/>
      <c r="I1" s="76"/>
      <c r="J1" s="77"/>
    </row>
    <row r="2" ht="19.9" customHeight="1" spans="1:10">
      <c r="A2" s="72"/>
      <c r="B2" s="78" t="s">
        <v>204</v>
      </c>
      <c r="C2" s="78"/>
      <c r="D2" s="78"/>
      <c r="E2" s="78"/>
      <c r="F2" s="78"/>
      <c r="G2" s="78"/>
      <c r="H2" s="78"/>
      <c r="I2" s="78"/>
      <c r="J2" s="77" t="s">
        <v>3</v>
      </c>
    </row>
    <row r="3" ht="17.05" customHeight="1" spans="1:10">
      <c r="A3" s="79"/>
      <c r="B3" s="80" t="s">
        <v>5</v>
      </c>
      <c r="C3" s="80"/>
      <c r="D3" s="80"/>
      <c r="E3" s="80"/>
      <c r="F3" s="80"/>
      <c r="G3" s="79"/>
      <c r="I3" s="102" t="s">
        <v>6</v>
      </c>
      <c r="J3" s="82"/>
    </row>
    <row r="4" ht="21.35" customHeight="1" spans="1:10">
      <c r="A4" s="74"/>
      <c r="B4" s="83" t="s">
        <v>9</v>
      </c>
      <c r="C4" s="83"/>
      <c r="D4" s="83"/>
      <c r="E4" s="83"/>
      <c r="F4" s="83"/>
      <c r="G4" s="83" t="s">
        <v>53</v>
      </c>
      <c r="H4" s="98" t="s">
        <v>205</v>
      </c>
      <c r="I4" s="98" t="s">
        <v>146</v>
      </c>
      <c r="J4" s="74"/>
    </row>
    <row r="5" ht="21.35" customHeight="1" spans="1:10">
      <c r="A5" s="74"/>
      <c r="B5" s="83" t="s">
        <v>72</v>
      </c>
      <c r="C5" s="83"/>
      <c r="D5" s="83"/>
      <c r="E5" s="83" t="s">
        <v>64</v>
      </c>
      <c r="F5" s="83" t="s">
        <v>65</v>
      </c>
      <c r="G5" s="83"/>
      <c r="H5" s="98"/>
      <c r="I5" s="98"/>
      <c r="J5" s="74"/>
    </row>
    <row r="6" ht="21.35" customHeight="1" spans="1:10">
      <c r="A6" s="85"/>
      <c r="B6" s="83" t="s">
        <v>73</v>
      </c>
      <c r="C6" s="83" t="s">
        <v>74</v>
      </c>
      <c r="D6" s="83" t="s">
        <v>75</v>
      </c>
      <c r="E6" s="83"/>
      <c r="F6" s="83"/>
      <c r="G6" s="83"/>
      <c r="H6" s="98"/>
      <c r="I6" s="98"/>
      <c r="J6" s="86"/>
    </row>
    <row r="7" ht="19.9" customHeight="1" spans="1:10">
      <c r="A7" s="87"/>
      <c r="B7" s="88"/>
      <c r="C7" s="88"/>
      <c r="D7" s="88"/>
      <c r="E7" s="88"/>
      <c r="F7" s="88" t="s">
        <v>66</v>
      </c>
      <c r="G7" s="89">
        <v>11147981.72</v>
      </c>
      <c r="H7" s="89">
        <v>11147981.72</v>
      </c>
      <c r="I7" s="89"/>
      <c r="J7" s="90"/>
    </row>
    <row r="8" ht="19.9" customHeight="1" spans="1:10">
      <c r="A8" s="85"/>
      <c r="B8" s="91"/>
      <c r="C8" s="91"/>
      <c r="D8" s="91"/>
      <c r="E8" s="91"/>
      <c r="F8" s="92" t="s">
        <v>23</v>
      </c>
      <c r="G8" s="93">
        <v>11147981.72</v>
      </c>
      <c r="H8" s="93">
        <v>11147981.72</v>
      </c>
      <c r="I8" s="93"/>
      <c r="J8" s="84"/>
    </row>
    <row r="9" ht="19.9" customHeight="1" spans="1:10">
      <c r="A9" s="85"/>
      <c r="B9" s="91"/>
      <c r="C9" s="91"/>
      <c r="D9" s="91"/>
      <c r="E9" s="91"/>
      <c r="F9" s="92" t="s">
        <v>206</v>
      </c>
      <c r="G9" s="93">
        <v>11147981.72</v>
      </c>
      <c r="H9" s="93">
        <v>11147981.72</v>
      </c>
      <c r="I9" s="93"/>
      <c r="J9" s="84"/>
    </row>
    <row r="10" ht="19.9" customHeight="1" spans="1:10">
      <c r="A10" s="85"/>
      <c r="B10" s="91" t="s">
        <v>77</v>
      </c>
      <c r="C10" s="91" t="s">
        <v>78</v>
      </c>
      <c r="D10" s="91" t="s">
        <v>79</v>
      </c>
      <c r="E10" s="91" t="s">
        <v>207</v>
      </c>
      <c r="F10" s="92" t="s">
        <v>80</v>
      </c>
      <c r="G10" s="93">
        <v>550278</v>
      </c>
      <c r="H10" s="94">
        <v>550278</v>
      </c>
      <c r="I10" s="94"/>
      <c r="J10" s="86"/>
    </row>
    <row r="11" ht="19.9" customHeight="1" spans="1:10">
      <c r="A11" s="85"/>
      <c r="B11" s="91" t="s">
        <v>77</v>
      </c>
      <c r="C11" s="91" t="s">
        <v>78</v>
      </c>
      <c r="D11" s="91" t="s">
        <v>78</v>
      </c>
      <c r="E11" s="91" t="s">
        <v>207</v>
      </c>
      <c r="F11" s="92" t="s">
        <v>81</v>
      </c>
      <c r="G11" s="93">
        <v>482411.52</v>
      </c>
      <c r="H11" s="94">
        <v>482411.52</v>
      </c>
      <c r="I11" s="94"/>
      <c r="J11" s="86"/>
    </row>
    <row r="12" ht="19.9" customHeight="1" spans="1:10">
      <c r="A12" s="85"/>
      <c r="B12" s="91" t="s">
        <v>82</v>
      </c>
      <c r="C12" s="91" t="s">
        <v>79</v>
      </c>
      <c r="D12" s="91" t="s">
        <v>79</v>
      </c>
      <c r="E12" s="91" t="s">
        <v>207</v>
      </c>
      <c r="F12" s="92" t="s">
        <v>83</v>
      </c>
      <c r="G12" s="93">
        <v>3555926.96</v>
      </c>
      <c r="H12" s="94">
        <v>3555926.96</v>
      </c>
      <c r="I12" s="94"/>
      <c r="J12" s="86"/>
    </row>
    <row r="13" ht="19.9" customHeight="1" spans="1:10">
      <c r="A13" s="85"/>
      <c r="B13" s="91" t="s">
        <v>82</v>
      </c>
      <c r="C13" s="91" t="s">
        <v>79</v>
      </c>
      <c r="D13" s="91" t="s">
        <v>84</v>
      </c>
      <c r="E13" s="91" t="s">
        <v>207</v>
      </c>
      <c r="F13" s="92" t="s">
        <v>85</v>
      </c>
      <c r="G13" s="93">
        <v>483625.76</v>
      </c>
      <c r="H13" s="94">
        <v>483625.76</v>
      </c>
      <c r="I13" s="94"/>
      <c r="J13" s="86"/>
    </row>
    <row r="14" ht="19.9" customHeight="1" spans="1:10">
      <c r="A14" s="85"/>
      <c r="B14" s="91" t="s">
        <v>82</v>
      </c>
      <c r="C14" s="91" t="s">
        <v>79</v>
      </c>
      <c r="D14" s="91" t="s">
        <v>86</v>
      </c>
      <c r="E14" s="91" t="s">
        <v>207</v>
      </c>
      <c r="F14" s="92" t="s">
        <v>87</v>
      </c>
      <c r="G14" s="93">
        <v>48600</v>
      </c>
      <c r="H14" s="94">
        <v>48600</v>
      </c>
      <c r="I14" s="94"/>
      <c r="J14" s="86"/>
    </row>
    <row r="15" ht="19.9" customHeight="1" spans="1:10">
      <c r="A15" s="85"/>
      <c r="B15" s="91" t="s">
        <v>82</v>
      </c>
      <c r="C15" s="91" t="s">
        <v>88</v>
      </c>
      <c r="D15" s="91" t="s">
        <v>89</v>
      </c>
      <c r="E15" s="91" t="s">
        <v>207</v>
      </c>
      <c r="F15" s="92" t="s">
        <v>90</v>
      </c>
      <c r="G15" s="93">
        <v>2371200</v>
      </c>
      <c r="H15" s="94">
        <v>2371200</v>
      </c>
      <c r="I15" s="94"/>
      <c r="J15" s="86"/>
    </row>
    <row r="16" ht="19.9" customHeight="1" spans="1:10">
      <c r="A16" s="85"/>
      <c r="B16" s="91" t="s">
        <v>82</v>
      </c>
      <c r="C16" s="91" t="s">
        <v>91</v>
      </c>
      <c r="D16" s="91" t="s">
        <v>86</v>
      </c>
      <c r="E16" s="91" t="s">
        <v>207</v>
      </c>
      <c r="F16" s="92" t="s">
        <v>92</v>
      </c>
      <c r="G16" s="93">
        <v>2828917</v>
      </c>
      <c r="H16" s="94">
        <v>2828917</v>
      </c>
      <c r="I16" s="94"/>
      <c r="J16" s="86"/>
    </row>
    <row r="17" ht="19.9" customHeight="1" spans="1:10">
      <c r="A17" s="85"/>
      <c r="B17" s="91" t="s">
        <v>82</v>
      </c>
      <c r="C17" s="91" t="s">
        <v>93</v>
      </c>
      <c r="D17" s="91" t="s">
        <v>79</v>
      </c>
      <c r="E17" s="91" t="s">
        <v>207</v>
      </c>
      <c r="F17" s="92" t="s">
        <v>94</v>
      </c>
      <c r="G17" s="93">
        <v>224604.24</v>
      </c>
      <c r="H17" s="94">
        <v>224604.24</v>
      </c>
      <c r="I17" s="94"/>
      <c r="J17" s="86"/>
    </row>
    <row r="18" ht="19.9" customHeight="1" spans="1:10">
      <c r="A18" s="85"/>
      <c r="B18" s="91" t="s">
        <v>82</v>
      </c>
      <c r="C18" s="91" t="s">
        <v>93</v>
      </c>
      <c r="D18" s="91" t="s">
        <v>95</v>
      </c>
      <c r="E18" s="91" t="s">
        <v>207</v>
      </c>
      <c r="F18" s="92" t="s">
        <v>96</v>
      </c>
      <c r="G18" s="93">
        <v>32564.64</v>
      </c>
      <c r="H18" s="94">
        <v>32564.64</v>
      </c>
      <c r="I18" s="94"/>
      <c r="J18" s="86"/>
    </row>
    <row r="19" ht="19.9" customHeight="1" spans="1:10">
      <c r="A19" s="85"/>
      <c r="B19" s="91" t="s">
        <v>82</v>
      </c>
      <c r="C19" s="91" t="s">
        <v>93</v>
      </c>
      <c r="D19" s="91" t="s">
        <v>84</v>
      </c>
      <c r="E19" s="91" t="s">
        <v>207</v>
      </c>
      <c r="F19" s="92" t="s">
        <v>97</v>
      </c>
      <c r="G19" s="93">
        <v>30000</v>
      </c>
      <c r="H19" s="94">
        <v>30000</v>
      </c>
      <c r="I19" s="94"/>
      <c r="J19" s="86"/>
    </row>
    <row r="20" ht="19.9" customHeight="1" spans="1:10">
      <c r="A20" s="85"/>
      <c r="B20" s="91" t="s">
        <v>82</v>
      </c>
      <c r="C20" s="91" t="s">
        <v>93</v>
      </c>
      <c r="D20" s="91" t="s">
        <v>86</v>
      </c>
      <c r="E20" s="91" t="s">
        <v>207</v>
      </c>
      <c r="F20" s="92" t="s">
        <v>98</v>
      </c>
      <c r="G20" s="93">
        <v>133593.6</v>
      </c>
      <c r="H20" s="94">
        <v>133593.6</v>
      </c>
      <c r="I20" s="94"/>
      <c r="J20" s="86"/>
    </row>
    <row r="21" ht="19.9" customHeight="1" spans="1:10">
      <c r="A21" s="85"/>
      <c r="B21" s="91" t="s">
        <v>99</v>
      </c>
      <c r="C21" s="91" t="s">
        <v>95</v>
      </c>
      <c r="D21" s="91" t="s">
        <v>79</v>
      </c>
      <c r="E21" s="91" t="s">
        <v>207</v>
      </c>
      <c r="F21" s="92" t="s">
        <v>100</v>
      </c>
      <c r="G21" s="93">
        <v>406260</v>
      </c>
      <c r="H21" s="94">
        <v>406260</v>
      </c>
      <c r="I21" s="94"/>
      <c r="J21" s="86"/>
    </row>
    <row r="22" ht="8.5" customHeight="1" spans="1:10">
      <c r="A22" s="95"/>
      <c r="B22" s="96"/>
      <c r="C22" s="96"/>
      <c r="D22" s="96"/>
      <c r="E22" s="96"/>
      <c r="F22" s="95"/>
      <c r="G22" s="95"/>
      <c r="H22" s="95"/>
      <c r="I22" s="95"/>
      <c r="J22" s="97"/>
    </row>
  </sheetData>
  <mergeCells count="12">
    <mergeCell ref="B1:D1"/>
    <mergeCell ref="G1:I1"/>
    <mergeCell ref="B2:I2"/>
    <mergeCell ref="B3:F3"/>
    <mergeCell ref="B4:F4"/>
    <mergeCell ref="B5:D5"/>
    <mergeCell ref="A10:A21"/>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pane ySplit="6" topLeftCell="A7" activePane="bottomLeft" state="frozen"/>
      <selection/>
      <selection pane="bottomLeft" activeCell="K23" sqref="K23"/>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73"/>
      <c r="B1" s="73"/>
      <c r="C1" s="73"/>
      <c r="D1" s="99"/>
      <c r="E1" s="99"/>
      <c r="F1" s="72"/>
      <c r="G1" s="72"/>
      <c r="H1" s="100" t="s">
        <v>208</v>
      </c>
      <c r="I1" s="101"/>
    </row>
    <row r="2" ht="19.9" customHeight="1" spans="1:9">
      <c r="A2" s="72"/>
      <c r="B2" s="78" t="s">
        <v>209</v>
      </c>
      <c r="C2" s="78"/>
      <c r="D2" s="78"/>
      <c r="E2" s="78"/>
      <c r="F2" s="78"/>
      <c r="G2" s="78"/>
      <c r="H2" s="78"/>
      <c r="I2" s="101"/>
    </row>
    <row r="3" ht="17.05" customHeight="1" spans="1:9">
      <c r="A3" s="79"/>
      <c r="B3" s="80" t="s">
        <v>5</v>
      </c>
      <c r="C3" s="80"/>
      <c r="D3" s="80"/>
      <c r="E3" s="80"/>
      <c r="G3" s="79"/>
      <c r="H3" s="102" t="s">
        <v>6</v>
      </c>
      <c r="I3" s="101"/>
    </row>
    <row r="4" ht="21.35" customHeight="1" spans="1:9">
      <c r="A4" s="77"/>
      <c r="B4" s="103" t="s">
        <v>9</v>
      </c>
      <c r="C4" s="103"/>
      <c r="D4" s="103"/>
      <c r="E4" s="103"/>
      <c r="F4" s="103" t="s">
        <v>70</v>
      </c>
      <c r="G4" s="103"/>
      <c r="H4" s="103"/>
      <c r="I4" s="101"/>
    </row>
    <row r="5" ht="21.35" customHeight="1" spans="1:9">
      <c r="A5" s="77"/>
      <c r="B5" s="103" t="s">
        <v>72</v>
      </c>
      <c r="C5" s="103"/>
      <c r="D5" s="103" t="s">
        <v>64</v>
      </c>
      <c r="E5" s="103" t="s">
        <v>65</v>
      </c>
      <c r="F5" s="103" t="s">
        <v>53</v>
      </c>
      <c r="G5" s="103" t="s">
        <v>210</v>
      </c>
      <c r="H5" s="103" t="s">
        <v>211</v>
      </c>
      <c r="I5" s="101"/>
    </row>
    <row r="6" ht="21.35" customHeight="1" spans="1:9">
      <c r="A6" s="74"/>
      <c r="B6" s="103" t="s">
        <v>73</v>
      </c>
      <c r="C6" s="103" t="s">
        <v>74</v>
      </c>
      <c r="D6" s="103"/>
      <c r="E6" s="103"/>
      <c r="F6" s="103"/>
      <c r="G6" s="103"/>
      <c r="H6" s="103"/>
      <c r="I6" s="101"/>
    </row>
    <row r="7" ht="19.9" customHeight="1" spans="1:9">
      <c r="A7" s="77"/>
      <c r="B7" s="104"/>
      <c r="C7" s="104"/>
      <c r="D7" s="104"/>
      <c r="E7" s="88" t="s">
        <v>66</v>
      </c>
      <c r="F7" s="105">
        <v>5899264.72</v>
      </c>
      <c r="G7" s="105">
        <v>5324034.72</v>
      </c>
      <c r="H7" s="105">
        <v>575230</v>
      </c>
      <c r="I7" s="101"/>
    </row>
    <row r="8" ht="19.9" customHeight="1" spans="1:9">
      <c r="A8" s="77"/>
      <c r="B8" s="106" t="s">
        <v>23</v>
      </c>
      <c r="C8" s="106" t="s">
        <v>23</v>
      </c>
      <c r="D8" s="107"/>
      <c r="E8" s="108" t="s">
        <v>23</v>
      </c>
      <c r="F8" s="109">
        <v>5899264.72</v>
      </c>
      <c r="G8" s="109">
        <v>5324034.72</v>
      </c>
      <c r="H8" s="109">
        <v>575230</v>
      </c>
      <c r="I8" s="101"/>
    </row>
    <row r="9" ht="19.9" customHeight="1" spans="1:9">
      <c r="A9" s="77"/>
      <c r="B9" s="106" t="s">
        <v>23</v>
      </c>
      <c r="C9" s="106" t="s">
        <v>23</v>
      </c>
      <c r="D9" s="107" t="s">
        <v>67</v>
      </c>
      <c r="E9" s="108" t="s">
        <v>76</v>
      </c>
      <c r="F9" s="109">
        <v>5899264.72</v>
      </c>
      <c r="G9" s="109">
        <v>5324034.72</v>
      </c>
      <c r="H9" s="109">
        <v>575230</v>
      </c>
      <c r="I9" s="101"/>
    </row>
    <row r="10" ht="19.9" customHeight="1" spans="1:9">
      <c r="A10" s="77"/>
      <c r="B10" s="106" t="s">
        <v>23</v>
      </c>
      <c r="C10" s="106" t="s">
        <v>23</v>
      </c>
      <c r="D10" s="107" t="s">
        <v>154</v>
      </c>
      <c r="E10" s="108" t="s">
        <v>212</v>
      </c>
      <c r="F10" s="109">
        <v>4809942.72</v>
      </c>
      <c r="G10" s="109">
        <v>4809942.72</v>
      </c>
      <c r="H10" s="109"/>
      <c r="I10" s="101"/>
    </row>
    <row r="11" ht="19.9" customHeight="1" spans="1:9">
      <c r="A11" s="77"/>
      <c r="B11" s="106" t="s">
        <v>213</v>
      </c>
      <c r="C11" s="106" t="s">
        <v>155</v>
      </c>
      <c r="D11" s="107" t="s">
        <v>214</v>
      </c>
      <c r="E11" s="108" t="s">
        <v>215</v>
      </c>
      <c r="F11" s="109">
        <v>1194816</v>
      </c>
      <c r="G11" s="109">
        <v>1194816</v>
      </c>
      <c r="H11" s="109"/>
      <c r="I11" s="101"/>
    </row>
    <row r="12" ht="19.9" customHeight="1" spans="1:9">
      <c r="B12" s="106" t="s">
        <v>213</v>
      </c>
      <c r="C12" s="106" t="s">
        <v>157</v>
      </c>
      <c r="D12" s="107" t="s">
        <v>216</v>
      </c>
      <c r="E12" s="108" t="s">
        <v>217</v>
      </c>
      <c r="F12" s="109">
        <v>844476</v>
      </c>
      <c r="G12" s="109">
        <v>844476</v>
      </c>
      <c r="H12" s="109"/>
      <c r="I12" s="101"/>
    </row>
    <row r="13" ht="19.9" customHeight="1" spans="1:9">
      <c r="B13" s="106" t="s">
        <v>213</v>
      </c>
      <c r="C13" s="106" t="s">
        <v>159</v>
      </c>
      <c r="D13" s="107" t="s">
        <v>218</v>
      </c>
      <c r="E13" s="108" t="s">
        <v>219</v>
      </c>
      <c r="F13" s="109">
        <v>1071419</v>
      </c>
      <c r="G13" s="109">
        <v>1071419</v>
      </c>
      <c r="H13" s="109"/>
      <c r="I13" s="101"/>
    </row>
    <row r="14" ht="19.9" customHeight="1" spans="1:9">
      <c r="B14" s="106" t="s">
        <v>213</v>
      </c>
      <c r="C14" s="106" t="s">
        <v>161</v>
      </c>
      <c r="D14" s="107" t="s">
        <v>220</v>
      </c>
      <c r="E14" s="108" t="s">
        <v>221</v>
      </c>
      <c r="F14" s="109">
        <v>249807</v>
      </c>
      <c r="G14" s="109">
        <v>249807</v>
      </c>
      <c r="H14" s="109"/>
      <c r="I14" s="101"/>
    </row>
    <row r="15" ht="19.9" customHeight="1" spans="1:9">
      <c r="B15" s="106" t="s">
        <v>213</v>
      </c>
      <c r="C15" s="106" t="s">
        <v>163</v>
      </c>
      <c r="D15" s="107" t="s">
        <v>222</v>
      </c>
      <c r="E15" s="108" t="s">
        <v>223</v>
      </c>
      <c r="F15" s="109">
        <v>482411.52</v>
      </c>
      <c r="G15" s="109">
        <v>482411.52</v>
      </c>
      <c r="H15" s="109"/>
      <c r="I15" s="101"/>
    </row>
    <row r="16" ht="19.9" customHeight="1" spans="1:9">
      <c r="B16" s="106" t="s">
        <v>213</v>
      </c>
      <c r="C16" s="106" t="s">
        <v>165</v>
      </c>
      <c r="D16" s="107" t="s">
        <v>224</v>
      </c>
      <c r="E16" s="108" t="s">
        <v>225</v>
      </c>
      <c r="F16" s="109">
        <v>257168.88</v>
      </c>
      <c r="G16" s="109">
        <v>257168.88</v>
      </c>
      <c r="H16" s="109"/>
      <c r="I16" s="101"/>
    </row>
    <row r="17" ht="19.9" customHeight="1" spans="1:9">
      <c r="B17" s="106" t="s">
        <v>213</v>
      </c>
      <c r="C17" s="106" t="s">
        <v>167</v>
      </c>
      <c r="D17" s="107" t="s">
        <v>226</v>
      </c>
      <c r="E17" s="108" t="s">
        <v>227</v>
      </c>
      <c r="F17" s="109">
        <v>30000</v>
      </c>
      <c r="G17" s="109">
        <v>30000</v>
      </c>
      <c r="H17" s="109"/>
      <c r="I17" s="101"/>
    </row>
    <row r="18" ht="19.9" customHeight="1" spans="1:9">
      <c r="B18" s="106" t="s">
        <v>213</v>
      </c>
      <c r="C18" s="106" t="s">
        <v>169</v>
      </c>
      <c r="D18" s="107" t="s">
        <v>228</v>
      </c>
      <c r="E18" s="108" t="s">
        <v>229</v>
      </c>
      <c r="F18" s="109">
        <v>9990.72</v>
      </c>
      <c r="G18" s="109">
        <v>9990.72</v>
      </c>
      <c r="H18" s="109"/>
      <c r="I18" s="101"/>
    </row>
    <row r="19" ht="19.9" customHeight="1" spans="1:9">
      <c r="B19" s="106" t="s">
        <v>213</v>
      </c>
      <c r="C19" s="106" t="s">
        <v>171</v>
      </c>
      <c r="D19" s="107" t="s">
        <v>230</v>
      </c>
      <c r="E19" s="108" t="s">
        <v>231</v>
      </c>
      <c r="F19" s="109">
        <v>406260</v>
      </c>
      <c r="G19" s="109">
        <v>406260</v>
      </c>
      <c r="H19" s="109"/>
      <c r="I19" s="101"/>
    </row>
    <row r="20" ht="19.9" customHeight="1" spans="1:9">
      <c r="B20" s="106" t="s">
        <v>213</v>
      </c>
      <c r="C20" s="106" t="s">
        <v>173</v>
      </c>
      <c r="D20" s="107" t="s">
        <v>232</v>
      </c>
      <c r="E20" s="108" t="s">
        <v>233</v>
      </c>
      <c r="F20" s="109">
        <v>133593.6</v>
      </c>
      <c r="G20" s="109">
        <v>133593.6</v>
      </c>
      <c r="H20" s="109"/>
      <c r="I20" s="101"/>
    </row>
    <row r="21" ht="19.9" customHeight="1" spans="1:9">
      <c r="B21" s="106" t="s">
        <v>213</v>
      </c>
      <c r="C21" s="106" t="s">
        <v>175</v>
      </c>
      <c r="D21" s="107" t="s">
        <v>234</v>
      </c>
      <c r="E21" s="108" t="s">
        <v>235</v>
      </c>
      <c r="F21" s="109">
        <v>130000</v>
      </c>
      <c r="G21" s="109">
        <v>130000</v>
      </c>
      <c r="H21" s="109"/>
      <c r="I21" s="101"/>
    </row>
    <row r="22" ht="19.9" customHeight="1" spans="1:9">
      <c r="B22" s="106" t="s">
        <v>23</v>
      </c>
      <c r="C22" s="106" t="s">
        <v>23</v>
      </c>
      <c r="D22" s="107" t="s">
        <v>178</v>
      </c>
      <c r="E22" s="108" t="s">
        <v>236</v>
      </c>
      <c r="F22" s="109">
        <v>575230</v>
      </c>
      <c r="G22" s="109"/>
      <c r="H22" s="109">
        <v>575230</v>
      </c>
      <c r="I22" s="101"/>
    </row>
    <row r="23" ht="19.9" customHeight="1" spans="1:9">
      <c r="A23" s="77"/>
      <c r="B23" s="106" t="s">
        <v>193</v>
      </c>
      <c r="C23" s="106" t="s">
        <v>155</v>
      </c>
      <c r="D23" s="107" t="s">
        <v>237</v>
      </c>
      <c r="E23" s="108" t="s">
        <v>238</v>
      </c>
      <c r="F23" s="109">
        <v>100000</v>
      </c>
      <c r="G23" s="109"/>
      <c r="H23" s="109">
        <v>100000</v>
      </c>
      <c r="I23" s="101"/>
    </row>
    <row r="24" ht="19.9" customHeight="1" spans="1:9">
      <c r="B24" s="106" t="s">
        <v>193</v>
      </c>
      <c r="C24" s="106" t="s">
        <v>180</v>
      </c>
      <c r="D24" s="107" t="s">
        <v>239</v>
      </c>
      <c r="E24" s="108" t="s">
        <v>240</v>
      </c>
      <c r="F24" s="109">
        <v>1000</v>
      </c>
      <c r="G24" s="109"/>
      <c r="H24" s="109">
        <v>1000</v>
      </c>
      <c r="I24" s="101"/>
    </row>
    <row r="25" ht="19.9" customHeight="1" spans="1:9">
      <c r="B25" s="106" t="s">
        <v>193</v>
      </c>
      <c r="C25" s="106" t="s">
        <v>182</v>
      </c>
      <c r="D25" s="107" t="s">
        <v>241</v>
      </c>
      <c r="E25" s="108" t="s">
        <v>242</v>
      </c>
      <c r="F25" s="109">
        <v>15000</v>
      </c>
      <c r="G25" s="109"/>
      <c r="H25" s="109">
        <v>15000</v>
      </c>
      <c r="I25" s="101"/>
    </row>
    <row r="26" ht="19.9" customHeight="1" spans="1:9">
      <c r="B26" s="106" t="s">
        <v>193</v>
      </c>
      <c r="C26" s="106" t="s">
        <v>161</v>
      </c>
      <c r="D26" s="107" t="s">
        <v>243</v>
      </c>
      <c r="E26" s="108" t="s">
        <v>244</v>
      </c>
      <c r="F26" s="109">
        <v>50000</v>
      </c>
      <c r="G26" s="109"/>
      <c r="H26" s="109">
        <v>50000</v>
      </c>
      <c r="I26" s="101"/>
    </row>
    <row r="27" ht="19.9" customHeight="1" spans="1:9">
      <c r="B27" s="106" t="s">
        <v>193</v>
      </c>
      <c r="C27" s="106" t="s">
        <v>167</v>
      </c>
      <c r="D27" s="107" t="s">
        <v>245</v>
      </c>
      <c r="E27" s="108" t="s">
        <v>246</v>
      </c>
      <c r="F27" s="109">
        <v>45000</v>
      </c>
      <c r="G27" s="109"/>
      <c r="H27" s="109">
        <v>45000</v>
      </c>
      <c r="I27" s="101"/>
    </row>
    <row r="28" ht="19.9" customHeight="1" spans="1:9">
      <c r="B28" s="106" t="s">
        <v>193</v>
      </c>
      <c r="C28" s="106" t="s">
        <v>186</v>
      </c>
      <c r="D28" s="107" t="s">
        <v>247</v>
      </c>
      <c r="E28" s="108" t="s">
        <v>248</v>
      </c>
      <c r="F28" s="109">
        <v>19800</v>
      </c>
      <c r="G28" s="109"/>
      <c r="H28" s="109">
        <v>19800</v>
      </c>
      <c r="I28" s="101"/>
    </row>
    <row r="29" ht="19.9" customHeight="1" spans="1:9">
      <c r="B29" s="106" t="s">
        <v>193</v>
      </c>
      <c r="C29" s="106" t="s">
        <v>188</v>
      </c>
      <c r="D29" s="107" t="s">
        <v>249</v>
      </c>
      <c r="E29" s="108" t="s">
        <v>250</v>
      </c>
      <c r="F29" s="109">
        <v>40078</v>
      </c>
      <c r="G29" s="109"/>
      <c r="H29" s="109">
        <v>40078</v>
      </c>
      <c r="I29" s="101"/>
    </row>
    <row r="30" ht="19.9" customHeight="1" spans="1:9">
      <c r="B30" s="106" t="s">
        <v>193</v>
      </c>
      <c r="C30" s="106" t="s">
        <v>190</v>
      </c>
      <c r="D30" s="107" t="s">
        <v>251</v>
      </c>
      <c r="E30" s="108" t="s">
        <v>252</v>
      </c>
      <c r="F30" s="109">
        <v>189600</v>
      </c>
      <c r="G30" s="109"/>
      <c r="H30" s="109">
        <v>189600</v>
      </c>
      <c r="I30" s="101"/>
    </row>
    <row r="31" ht="19.9" customHeight="1" spans="1:9">
      <c r="B31" s="106" t="s">
        <v>193</v>
      </c>
      <c r="C31" s="106" t="s">
        <v>175</v>
      </c>
      <c r="D31" s="107" t="s">
        <v>253</v>
      </c>
      <c r="E31" s="108" t="s">
        <v>254</v>
      </c>
      <c r="F31" s="109">
        <v>114752</v>
      </c>
      <c r="G31" s="109"/>
      <c r="H31" s="109">
        <v>114752</v>
      </c>
      <c r="I31" s="101"/>
    </row>
    <row r="32" ht="19.9" customHeight="1" spans="1:9">
      <c r="A32" s="77"/>
      <c r="B32" s="106" t="s">
        <v>193</v>
      </c>
      <c r="C32" s="106" t="s">
        <v>175</v>
      </c>
      <c r="D32" s="107" t="s">
        <v>255</v>
      </c>
      <c r="E32" s="108" t="s">
        <v>256</v>
      </c>
      <c r="F32" s="109">
        <v>57612</v>
      </c>
      <c r="G32" s="109"/>
      <c r="H32" s="109">
        <v>57612</v>
      </c>
      <c r="I32" s="101"/>
    </row>
    <row r="33" ht="19.9" customHeight="1" spans="1:9">
      <c r="A33" s="77"/>
      <c r="B33" s="106" t="s">
        <v>193</v>
      </c>
      <c r="C33" s="106" t="s">
        <v>175</v>
      </c>
      <c r="D33" s="107" t="s">
        <v>257</v>
      </c>
      <c r="E33" s="108" t="s">
        <v>192</v>
      </c>
      <c r="F33" s="109">
        <v>57140</v>
      </c>
      <c r="G33" s="109"/>
      <c r="H33" s="109">
        <v>57140</v>
      </c>
      <c r="I33" s="101"/>
    </row>
    <row r="34" ht="19.9" customHeight="1" spans="1:9">
      <c r="B34" s="106" t="s">
        <v>23</v>
      </c>
      <c r="C34" s="106" t="s">
        <v>23</v>
      </c>
      <c r="D34" s="107" t="s">
        <v>197</v>
      </c>
      <c r="E34" s="108" t="s">
        <v>258</v>
      </c>
      <c r="F34" s="109">
        <v>514092</v>
      </c>
      <c r="G34" s="109">
        <v>514092</v>
      </c>
      <c r="H34" s="109"/>
      <c r="I34" s="101"/>
    </row>
    <row r="35" ht="19.9" customHeight="1" spans="1:9">
      <c r="A35" s="77"/>
      <c r="B35" s="106" t="s">
        <v>259</v>
      </c>
      <c r="C35" s="106" t="s">
        <v>180</v>
      </c>
      <c r="D35" s="107" t="s">
        <v>260</v>
      </c>
      <c r="E35" s="108" t="s">
        <v>261</v>
      </c>
      <c r="F35" s="109">
        <v>340814</v>
      </c>
      <c r="G35" s="109">
        <v>340814</v>
      </c>
      <c r="H35" s="109"/>
      <c r="I35" s="101"/>
    </row>
    <row r="36" ht="19.9" customHeight="1" spans="1:9">
      <c r="B36" s="106" t="s">
        <v>259</v>
      </c>
      <c r="C36" s="106" t="s">
        <v>161</v>
      </c>
      <c r="D36" s="107" t="s">
        <v>262</v>
      </c>
      <c r="E36" s="108" t="s">
        <v>263</v>
      </c>
      <c r="F36" s="109">
        <v>173218</v>
      </c>
      <c r="G36" s="109">
        <v>173218</v>
      </c>
      <c r="H36" s="109"/>
      <c r="I36" s="101"/>
    </row>
    <row r="37" ht="19.9" customHeight="1" spans="1:9">
      <c r="B37" s="106" t="s">
        <v>259</v>
      </c>
      <c r="C37" s="106" t="s">
        <v>200</v>
      </c>
      <c r="D37" s="107" t="s">
        <v>264</v>
      </c>
      <c r="E37" s="108" t="s">
        <v>265</v>
      </c>
      <c r="F37" s="109">
        <v>60</v>
      </c>
      <c r="G37" s="109">
        <v>60</v>
      </c>
      <c r="H37" s="109"/>
      <c r="I37" s="101"/>
    </row>
    <row r="38" ht="8.5" customHeight="1" spans="1:9">
      <c r="A38" s="95"/>
      <c r="B38" s="95"/>
      <c r="C38" s="95"/>
      <c r="D38" s="110"/>
      <c r="E38" s="95"/>
      <c r="F38" s="95"/>
      <c r="G38" s="95"/>
      <c r="H38" s="95"/>
      <c r="I38" s="111"/>
    </row>
  </sheetData>
  <mergeCells count="12">
    <mergeCell ref="B1:C1"/>
    <mergeCell ref="B2:H2"/>
    <mergeCell ref="B3:E3"/>
    <mergeCell ref="B4:E4"/>
    <mergeCell ref="F4:H4"/>
    <mergeCell ref="B5:C5"/>
    <mergeCell ref="A32:A33"/>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pane ySplit="5" topLeftCell="A6" activePane="bottomLeft" state="frozen"/>
      <selection/>
      <selection pane="bottomLeft" activeCell="F31" sqref="F3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72"/>
      <c r="B1" s="73"/>
      <c r="C1" s="73"/>
      <c r="D1" s="73"/>
      <c r="E1" s="74"/>
      <c r="F1" s="74"/>
      <c r="G1" s="76" t="s">
        <v>266</v>
      </c>
      <c r="H1" s="77"/>
    </row>
    <row r="2" ht="19.9" customHeight="1" spans="1:8">
      <c r="A2" s="72"/>
      <c r="B2" s="78" t="s">
        <v>267</v>
      </c>
      <c r="C2" s="78"/>
      <c r="D2" s="78"/>
      <c r="E2" s="78"/>
      <c r="F2" s="78"/>
      <c r="G2" s="78"/>
      <c r="H2" s="77" t="s">
        <v>3</v>
      </c>
    </row>
    <row r="3" ht="17.05" customHeight="1" spans="1:8">
      <c r="A3" s="79"/>
      <c r="B3" s="80" t="s">
        <v>5</v>
      </c>
      <c r="C3" s="80"/>
      <c r="D3" s="80"/>
      <c r="E3" s="80"/>
      <c r="F3" s="80"/>
      <c r="G3" s="81" t="s">
        <v>6</v>
      </c>
      <c r="H3" s="82"/>
    </row>
    <row r="4" ht="21.35" customHeight="1" spans="1:8">
      <c r="A4" s="85"/>
      <c r="B4" s="83" t="s">
        <v>72</v>
      </c>
      <c r="C4" s="83"/>
      <c r="D4" s="83"/>
      <c r="E4" s="83" t="s">
        <v>64</v>
      </c>
      <c r="F4" s="83" t="s">
        <v>65</v>
      </c>
      <c r="G4" s="83" t="s">
        <v>268</v>
      </c>
      <c r="H4" s="84"/>
    </row>
    <row r="5" ht="21.35" customHeight="1" spans="1:8">
      <c r="A5" s="85"/>
      <c r="B5" s="83" t="s">
        <v>73</v>
      </c>
      <c r="C5" s="83" t="s">
        <v>74</v>
      </c>
      <c r="D5" s="83" t="s">
        <v>75</v>
      </c>
      <c r="E5" s="83"/>
      <c r="F5" s="83"/>
      <c r="G5" s="83"/>
      <c r="H5" s="86"/>
    </row>
    <row r="6" ht="19.9" customHeight="1" spans="1:8">
      <c r="A6" s="87"/>
      <c r="B6" s="88"/>
      <c r="C6" s="88"/>
      <c r="D6" s="88"/>
      <c r="E6" s="88"/>
      <c r="F6" s="88" t="s">
        <v>66</v>
      </c>
      <c r="G6" s="89">
        <v>5248717</v>
      </c>
      <c r="H6" s="90"/>
    </row>
    <row r="7" ht="19.9" customHeight="1" spans="1:8">
      <c r="A7" s="85"/>
      <c r="B7" s="91"/>
      <c r="C7" s="91"/>
      <c r="D7" s="91"/>
      <c r="E7" s="91"/>
      <c r="F7" s="92" t="s">
        <v>23</v>
      </c>
      <c r="G7" s="93">
        <v>5248717</v>
      </c>
      <c r="H7" s="84"/>
    </row>
    <row r="8" ht="19.9" customHeight="1" spans="1:8">
      <c r="A8" s="85"/>
      <c r="B8" s="91"/>
      <c r="C8" s="91"/>
      <c r="D8" s="91"/>
      <c r="E8" s="91"/>
      <c r="F8" s="92" t="s">
        <v>76</v>
      </c>
      <c r="G8" s="93">
        <v>5248717</v>
      </c>
      <c r="H8" s="84"/>
    </row>
    <row r="9" ht="19.9" customHeight="1" spans="1:8">
      <c r="A9" s="85"/>
      <c r="B9" s="91"/>
      <c r="C9" s="91"/>
      <c r="D9" s="91"/>
      <c r="E9" s="91"/>
      <c r="F9" s="92" t="s">
        <v>87</v>
      </c>
      <c r="G9" s="93">
        <v>48600</v>
      </c>
      <c r="H9" s="86"/>
    </row>
    <row r="10" ht="19.9" customHeight="1" spans="1:8">
      <c r="A10" s="85"/>
      <c r="B10" s="91" t="s">
        <v>82</v>
      </c>
      <c r="C10" s="91" t="s">
        <v>79</v>
      </c>
      <c r="D10" s="91" t="s">
        <v>86</v>
      </c>
      <c r="E10" s="91" t="s">
        <v>67</v>
      </c>
      <c r="F10" s="92" t="s">
        <v>269</v>
      </c>
      <c r="G10" s="94">
        <v>48600</v>
      </c>
      <c r="H10" s="86"/>
    </row>
    <row r="11" ht="19.9" customHeight="1" spans="1:8">
      <c r="B11" s="91"/>
      <c r="C11" s="91"/>
      <c r="D11" s="91"/>
      <c r="E11" s="91"/>
      <c r="F11" s="92" t="s">
        <v>90</v>
      </c>
      <c r="G11" s="93">
        <v>2371200</v>
      </c>
      <c r="H11" s="86"/>
    </row>
    <row r="12" ht="19.9" customHeight="1" spans="1:8">
      <c r="A12" s="85"/>
      <c r="B12" s="91" t="s">
        <v>82</v>
      </c>
      <c r="C12" s="91" t="s">
        <v>88</v>
      </c>
      <c r="D12" s="91" t="s">
        <v>89</v>
      </c>
      <c r="E12" s="91" t="s">
        <v>67</v>
      </c>
      <c r="F12" s="92" t="s">
        <v>270</v>
      </c>
      <c r="G12" s="94">
        <v>2371200</v>
      </c>
      <c r="H12" s="86"/>
    </row>
    <row r="13" ht="19.9" customHeight="1" spans="1:8">
      <c r="B13" s="91"/>
      <c r="C13" s="91"/>
      <c r="D13" s="91"/>
      <c r="E13" s="91"/>
      <c r="F13" s="92" t="s">
        <v>92</v>
      </c>
      <c r="G13" s="93">
        <v>2828917</v>
      </c>
      <c r="H13" s="86"/>
    </row>
    <row r="14" ht="19.9" customHeight="1" spans="1:8">
      <c r="A14" s="85"/>
      <c r="B14" s="91" t="s">
        <v>82</v>
      </c>
      <c r="C14" s="91" t="s">
        <v>91</v>
      </c>
      <c r="D14" s="91" t="s">
        <v>86</v>
      </c>
      <c r="E14" s="91" t="s">
        <v>67</v>
      </c>
      <c r="F14" s="92" t="s">
        <v>271</v>
      </c>
      <c r="G14" s="94">
        <v>1064266</v>
      </c>
      <c r="H14" s="86"/>
    </row>
    <row r="15" ht="19.9" customHeight="1" spans="1:8">
      <c r="A15" s="85"/>
      <c r="B15" s="91" t="s">
        <v>82</v>
      </c>
      <c r="C15" s="91" t="s">
        <v>91</v>
      </c>
      <c r="D15" s="91" t="s">
        <v>86</v>
      </c>
      <c r="E15" s="91" t="s">
        <v>67</v>
      </c>
      <c r="F15" s="92" t="s">
        <v>272</v>
      </c>
      <c r="G15" s="94">
        <v>1258686</v>
      </c>
      <c r="H15" s="86"/>
    </row>
    <row r="16" ht="19.9" customHeight="1" spans="1:8">
      <c r="A16" s="85"/>
      <c r="B16" s="91" t="s">
        <v>82</v>
      </c>
      <c r="C16" s="91" t="s">
        <v>91</v>
      </c>
      <c r="D16" s="91" t="s">
        <v>86</v>
      </c>
      <c r="E16" s="91" t="s">
        <v>67</v>
      </c>
      <c r="F16" s="92" t="s">
        <v>273</v>
      </c>
      <c r="G16" s="94">
        <v>305880</v>
      </c>
      <c r="H16" s="86"/>
    </row>
    <row r="17" ht="19.9" customHeight="1" spans="1:8">
      <c r="A17" s="85"/>
      <c r="B17" s="91" t="s">
        <v>82</v>
      </c>
      <c r="C17" s="91" t="s">
        <v>91</v>
      </c>
      <c r="D17" s="91" t="s">
        <v>86</v>
      </c>
      <c r="E17" s="91" t="s">
        <v>67</v>
      </c>
      <c r="F17" s="92" t="s">
        <v>274</v>
      </c>
      <c r="G17" s="94">
        <v>3389</v>
      </c>
      <c r="H17" s="86"/>
    </row>
    <row r="18" ht="19.9" customHeight="1" spans="1:8">
      <c r="A18" s="85"/>
      <c r="B18" s="91" t="s">
        <v>82</v>
      </c>
      <c r="C18" s="91" t="s">
        <v>91</v>
      </c>
      <c r="D18" s="91" t="s">
        <v>86</v>
      </c>
      <c r="E18" s="91" t="s">
        <v>67</v>
      </c>
      <c r="F18" s="92" t="s">
        <v>275</v>
      </c>
      <c r="G18" s="94">
        <v>123926</v>
      </c>
      <c r="H18" s="86"/>
    </row>
    <row r="19" ht="19.9" customHeight="1" spans="1:8">
      <c r="A19" s="85"/>
      <c r="B19" s="91" t="s">
        <v>82</v>
      </c>
      <c r="C19" s="91" t="s">
        <v>91</v>
      </c>
      <c r="D19" s="91" t="s">
        <v>86</v>
      </c>
      <c r="E19" s="91" t="s">
        <v>67</v>
      </c>
      <c r="F19" s="92" t="s">
        <v>276</v>
      </c>
      <c r="G19" s="94">
        <v>72770</v>
      </c>
      <c r="H19" s="86"/>
    </row>
    <row r="20" ht="8.5" customHeight="1" spans="1:8">
      <c r="A20" s="95"/>
      <c r="B20" s="96"/>
      <c r="C20" s="96"/>
      <c r="D20" s="96"/>
      <c r="E20" s="96"/>
      <c r="F20" s="95"/>
      <c r="G20" s="95"/>
      <c r="H20" s="97"/>
    </row>
  </sheetData>
  <mergeCells count="8">
    <mergeCell ref="B1:D1"/>
    <mergeCell ref="B2:G2"/>
    <mergeCell ref="B3:F3"/>
    <mergeCell ref="B4:D4"/>
    <mergeCell ref="A14:A19"/>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马文富</cp:lastModifiedBy>
  <dcterms:created xsi:type="dcterms:W3CDTF">2026-04-23T01:47:00Z</dcterms:created>
  <dcterms:modified xsi:type="dcterms:W3CDTF">2026-04-24T07:31:56Z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AA76A5C68F7B46968AE711FEA3828BAB_12</vt:lpwstr>
  </property>
  <property fmtid="{D5CDD505-2E9C-101B-9397-08002B2CF9AE}" pid="3" name="KSOProductBuildVer">
    <vt:lpwstr>2052-12.1.0.25865</vt:lpwstr>
  </property>
  <property fmtid="{D5CDD505-2E9C-101B-9397-08002B2CF9AE}" pid="4" name="CalculationRule">
    <vt:i4>0</vt:i4>
  </property>
</Properties>
</file>