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525" firstSheet="1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0" r:id="rId14"/>
    <sheet name="6-2" sheetId="22" r:id="rId15"/>
    <sheet name="6-3" sheetId="24" r:id="rId16"/>
    <sheet name="6-4" sheetId="23" r:id="rId17"/>
    <sheet name="6-5" sheetId="25" r:id="rId18"/>
    <sheet name="6-6" sheetId="26" r:id="rId19"/>
    <sheet name="7" sheetId="27" r:id="rId2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6" l="1"/>
  <c r="F7" i="25"/>
  <c r="F7" i="24"/>
  <c r="F7" i="22"/>
  <c r="F7" i="20"/>
  <c r="G10" i="9"/>
  <c r="G8" i="9"/>
  <c r="G7" i="9"/>
  <c r="G6" i="9"/>
  <c r="H8" i="7"/>
  <c r="H7" i="7"/>
  <c r="G7" i="7"/>
  <c r="J30" i="6"/>
  <c r="H30" i="6"/>
  <c r="G30" i="6"/>
  <c r="F30" i="6"/>
  <c r="J27" i="6"/>
  <c r="H27" i="6"/>
  <c r="G27" i="6"/>
  <c r="F27" i="6"/>
  <c r="J8" i="6"/>
  <c r="H8" i="6"/>
  <c r="G8" i="6"/>
  <c r="F8" i="6"/>
  <c r="J7" i="6"/>
  <c r="H7" i="6"/>
  <c r="G7" i="6"/>
  <c r="F7" i="6"/>
  <c r="E11" i="5"/>
  <c r="I9" i="4"/>
  <c r="I8" i="4"/>
  <c r="F6" i="3"/>
  <c r="D6" i="3"/>
</calcChain>
</file>

<file path=xl/sharedStrings.xml><?xml version="1.0" encoding="utf-8"?>
<sst xmlns="http://schemas.openxmlformats.org/spreadsheetml/2006/main" count="1033" uniqueCount="424">
  <si>
    <t>米易县幼儿园</t>
  </si>
  <si>
    <t>2026年单位预算</t>
  </si>
  <si>
    <t xml:space="preserve">
表1</t>
  </si>
  <si>
    <t xml:space="preserve"> </t>
  </si>
  <si>
    <t>单位收支总表</t>
  </si>
  <si>
    <t>单位：米易县幼儿园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</si>
  <si>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</si>
  <si>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</si>
  <si>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</si>
  <si>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</si>
  <si>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</si>
  <si>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</si>
  <si>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</si>
  <si>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</si>
  <si>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</si>
  <si>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</si>
  <si>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</si>
  <si>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</si>
  <si>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</si>
  <si>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</si>
  <si>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</si>
  <si>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</si>
  <si>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</si>
  <si>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</si>
  <si>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</si>
  <si>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</si>
  <si>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</si>
  <si>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</si>
  <si>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</si>
  <si>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</si>
  <si>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</si>
  <si>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</si>
  <si>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</si>
  <si>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</si>
  <si>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</si>
  <si>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</si>
  <si>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</si>
  <si>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</si>
  <si>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</si>
  <si>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</si>
  <si>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</si>
  <si>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</si>
  <si>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</si>
  <si>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</si>
  <si>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</si>
  <si>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</si>
  <si>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</si>
  <si>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</si>
  <si>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</si>
  <si>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</si>
  <si>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</si>
  <si>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</si>
  <si>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</si>
  <si>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</si>
  <si>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</si>
  <si>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</si>
  <si>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</si>
  <si>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</si>
  <si>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</si>
  <si>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</si>
  <si>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</si>
  <si>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</si>
  <si>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</si>
  <si>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</si>
  <si>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</si>
  <si>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</si>
  <si>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</si>
  <si>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432004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</si>
  <si>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</si>
  <si>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</si>
  <si>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</si>
  <si>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</si>
  <si>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</si>
  <si>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</si>
  <si>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</si>
  <si>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</si>
  <si>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米易县幼儿园</t>
    </r>
  </si>
  <si>
    <t>205</t>
  </si>
  <si>
    <t>02</t>
  </si>
  <si>
    <t>01</t>
  </si>
  <si>
    <r>
      <rPr>
        <sz val="11"/>
        <color rgb="FF000000"/>
        <rFont val="Dialog.plain"/>
        <family val="1"/>
      </rPr>
      <t> 学前教育</t>
    </r>
  </si>
  <si>
    <t>208</t>
  </si>
  <si>
    <t>05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</si>
  <si>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</si>
  <si>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</si>
  <si>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</si>
  <si>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</si>
  <si>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</si>
  <si>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</si>
  <si>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</si>
  <si>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</si>
  <si>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</si>
  <si>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</si>
  <si>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</si>
  <si>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</si>
  <si>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</si>
  <si>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</si>
  <si>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</si>
  <si>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</si>
  <si>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</si>
  <si>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</si>
  <si>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</si>
  <si>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</si>
  <si>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</si>
  <si>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</si>
  <si>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</si>
  <si>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</si>
  <si>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</si>
  <si>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</si>
  <si>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</si>
  <si>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</si>
  <si>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</si>
  <si>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</si>
  <si>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</si>
  <si>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</si>
  <si>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</si>
  <si>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</si>
  <si>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</si>
  <si>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</si>
  <si>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</si>
  <si>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</si>
  <si>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</si>
  <si>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</si>
  <si>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</si>
  <si>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</si>
  <si>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</si>
  <si>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</si>
  <si>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</si>
  <si>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</si>
  <si>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</si>
  <si>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</si>
  <si>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</si>
  <si>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</si>
  <si>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财政拨款支出预算表（单位经济分类科目）</t>
  </si>
  <si>
    <t>总计</t>
  </si>
  <si>
    <t>县级当年财政拨款安排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</si>
  <si>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</si>
  <si>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</si>
  <si>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</si>
  <si>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</si>
  <si>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</si>
  <si>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</si>
  <si>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米易县幼儿园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</si>
  <si>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</si>
  <si>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</si>
  <si>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</si>
  <si>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</si>
  <si>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</si>
  <si>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</si>
  <si>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</si>
  <si>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</si>
  <si>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</si>
  <si>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</si>
  <si>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</si>
  <si>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</si>
  <si>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</si>
  <si>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</si>
  <si>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</si>
  <si>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</si>
  <si>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</si>
  <si>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医疗费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</si>
  <si>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</si>
  <si>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</si>
  <si>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</si>
  <si>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</si>
  <si>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</si>
  <si>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物业管理费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</si>
  <si>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</si>
  <si>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</si>
  <si>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</si>
  <si>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</si>
  <si>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</si>
  <si>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</si>
  <si>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</si>
  <si>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</si>
  <si>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</si>
  <si>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</si>
  <si>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</si>
  <si>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</si>
  <si>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</si>
  <si>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   助学金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</si>
  <si>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</si>
  <si>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</si>
  <si>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</si>
  <si>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</si>
  <si>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</si>
  <si>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</si>
  <si>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</si>
  <si>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</si>
  <si>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</si>
  <si>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</si>
  <si>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</si>
  <si>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</si>
  <si>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</si>
  <si>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</si>
  <si>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</si>
  <si>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</si>
  <si>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</si>
  <si>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</si>
  <si>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</si>
  <si>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</si>
  <si>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</si>
  <si>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</si>
  <si>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</si>
  <si>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</si>
  <si>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</si>
  <si>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</si>
  <si>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30114</t>
  </si>
  <si>
    <r>
      <rPr>
        <sz val="11"/>
        <color rgb="FF000000"/>
        <rFont val="Dialog.plain"/>
        <family val="1"/>
      </rPr>
      <t>  医疗费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</si>
  <si>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</si>
  <si>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</si>
  <si>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</si>
  <si>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t>30228</t>
  </si>
  <si>
    <r>
      <rPr>
        <sz val="11"/>
        <color rgb="FF000000"/>
        <rFont val="Dialog.plain"/>
        <family val="1"/>
      </rPr>
      <t>  工会经费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</si>
  <si>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</si>
  <si>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</si>
  <si>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</si>
  <si>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福利费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</si>
  <si>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</si>
  <si>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</si>
  <si>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</si>
  <si>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</si>
  <si>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</si>
  <si>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30307</t>
  </si>
  <si>
    <r>
      <rPr>
        <sz val="11"/>
        <color rgb="FF000000"/>
        <rFont val="Dialog.plain"/>
        <family val="1"/>
      </rPr>
      <t>  医疗费补助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</si>
  <si>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</si>
  <si>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</si>
  <si>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</si>
  <si>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</si>
  <si>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</si>
  <si>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学前教育保教费减免县级配套资金</t>
    </r>
  </si>
  <si>
    <r>
      <rPr>
        <sz val="11"/>
        <color rgb="FF000000"/>
        <rFont val="Dialog.plain"/>
        <family val="1"/>
      </rPr>
      <t>  BW编外临时工勤人员经费</t>
    </r>
  </si>
  <si>
    <r>
      <rPr>
        <sz val="11"/>
        <color rgb="FF000000"/>
        <rFont val="Dialog.plain"/>
        <family val="1"/>
      </rPr>
      <t>  GM学校专职保安经费</t>
    </r>
  </si>
  <si>
    <r>
      <rPr>
        <sz val="11"/>
        <color rgb="FF000000"/>
        <rFont val="Dialog.plain"/>
        <family val="1"/>
      </rPr>
      <t>  GM米易县各村幼儿园教师和保育员服务经费</t>
    </r>
  </si>
  <si>
    <r>
      <rPr>
        <sz val="11"/>
        <color rgb="FF000000"/>
        <rFont val="Dialog.plain"/>
        <family val="1"/>
      </rPr>
      <t>  GM米易县乡镇中心幼儿园劳务服务</t>
    </r>
  </si>
  <si>
    <r>
      <rPr>
        <sz val="11"/>
        <color rgb="FF000000"/>
        <rFont val="Dialog.plain"/>
        <family val="1"/>
      </rPr>
      <t>  GM米易县幼儿园购买劳务服务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</si>
  <si>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</si>
  <si>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</si>
  <si>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</si>
  <si>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</si>
  <si>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</si>
  <si>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</si>
  <si>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</si>
  <si>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</si>
  <si>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</si>
  <si>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</si>
  <si>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</si>
  <si>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</si>
  <si>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</si>
  <si>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</si>
  <si>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</si>
  <si>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</si>
  <si>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</si>
  <si>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</si>
  <si>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</si>
  <si>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</si>
  <si>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</si>
  <si>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</si>
  <si>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学前教育保教费减免县级配套资金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</si>
  <si>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</si>
  <si>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</si>
  <si>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</si>
  <si>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</si>
  <si>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</si>
  <si>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</si>
  <si>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</si>
  <si>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</si>
  <si>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</si>
  <si>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</si>
  <si>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</si>
  <si>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</si>
  <si>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</si>
  <si>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预计资助幼儿人数</t>
  </si>
  <si>
    <r>
      <rPr>
        <sz val="9"/>
        <rFont val="宋体"/>
        <family val="3"/>
        <charset val="134"/>
      </rPr>
      <t>等于</t>
    </r>
    <r>
      <rPr>
        <sz val="9"/>
        <rFont val="Times New Roman"/>
        <family val="1"/>
      </rPr>
      <t>2300</t>
    </r>
    <r>
      <rPr>
        <sz val="9"/>
        <rFont val="宋体"/>
        <family val="3"/>
        <charset val="134"/>
      </rPr>
      <t>人</t>
    </r>
  </si>
  <si>
    <t>质量指标</t>
  </si>
  <si>
    <t xml:space="preserve">  预计资助幼儿人次</t>
  </si>
  <si>
    <t>预计资助幼儿人数为23000人次</t>
  </si>
  <si>
    <t>时效指标</t>
  </si>
  <si>
    <t>完成时间</t>
  </si>
  <si>
    <r>
      <rPr>
        <sz val="9"/>
        <rFont val="宋体"/>
        <family val="3"/>
        <charset val="134"/>
      </rPr>
      <t>等于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月</t>
    </r>
  </si>
  <si>
    <t>成本指标</t>
  </si>
  <si>
    <t>资助标准</t>
  </si>
  <si>
    <t>60元/人*月</t>
  </si>
  <si>
    <t>项目效益</t>
  </si>
  <si>
    <t>社会效益指标</t>
  </si>
  <si>
    <t>减轻适龄幼儿家庭教育支出情况</t>
  </si>
  <si>
    <t>减轻适龄幼儿家庭家庭教育支出负担</t>
  </si>
  <si>
    <t>经济效益指标</t>
  </si>
  <si>
    <t>生态效益指标</t>
  </si>
  <si>
    <t>可持续影响指标</t>
  </si>
  <si>
    <t>满意度指标</t>
  </si>
  <si>
    <t>服务对象满意度指标</t>
  </si>
  <si>
    <t>受资助幼儿家庭满意度</t>
  </si>
  <si>
    <t>≥90%</t>
  </si>
  <si>
    <t>表6-2</t>
  </si>
  <si>
    <t>编外临时工勤人员经费</t>
  </si>
  <si>
    <t>改善幼儿省会习惯，提高保育质量，提高幼儿园管理水平，保障幼儿正常休息和一日生活安全，让家长放心，让社会满意。</t>
  </si>
  <si>
    <t>工作情况考核</t>
  </si>
  <si>
    <t>12次/年</t>
  </si>
  <si>
    <t>编外工勤人员人数</t>
  </si>
  <si>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人</t>
    </r>
  </si>
  <si>
    <t>用工单位整体工作效率和绩效水平</t>
  </si>
  <si>
    <t>有所提升</t>
  </si>
  <si>
    <t>编外人员工作配置</t>
  </si>
  <si>
    <t>持续优化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</si>
  <si>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月</t>
    </r>
  </si>
  <si>
    <t>月工资标准</t>
  </si>
  <si>
    <t>4134.7元/月*人</t>
  </si>
  <si>
    <t>各方对幼儿园的信任度</t>
  </si>
  <si>
    <t>幼儿生活环境</t>
  </si>
  <si>
    <t>持续改善</t>
  </si>
  <si>
    <t>对米易县幼儿园教育事业的影响</t>
  </si>
  <si>
    <t>优</t>
  </si>
  <si>
    <t>幼儿家长满意度</t>
  </si>
  <si>
    <t>≥96%</t>
  </si>
  <si>
    <t>工勤人员满意度</t>
  </si>
  <si>
    <t>学校满意度</t>
  </si>
  <si>
    <t>表6-3</t>
  </si>
  <si>
    <t>学校专职保安</t>
  </si>
  <si>
    <t>管理学校正常教育教学秩序，加强学校安全保卫工作，预防学校重大刑事案件发生，保护师生生命财产安全，创建平安校园，维护学校安全和稳定。</t>
  </si>
  <si>
    <t>校园保安日均巡查次数</t>
  </si>
  <si>
    <t>≥3次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</si>
  <si>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次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年</t>
    </r>
  </si>
  <si>
    <t>安保人员人数</t>
  </si>
  <si>
    <r>
      <rPr>
        <sz val="9"/>
        <rFont val="Times New Roman"/>
        <family val="1"/>
      </rPr>
      <t>24</t>
    </r>
    <r>
      <rPr>
        <sz val="9"/>
        <rFont val="宋体"/>
        <family val="3"/>
        <charset val="134"/>
      </rPr>
      <t>人</t>
    </r>
  </si>
  <si>
    <t>校园安全事故发生率</t>
  </si>
  <si>
    <t>生命和财产安全保障率</t>
  </si>
  <si>
    <t>各方对学校的信任度</t>
  </si>
  <si>
    <t>公共秩序稳定程度</t>
  </si>
  <si>
    <t>校园安全水平</t>
  </si>
  <si>
    <t>有效提升</t>
  </si>
  <si>
    <t>保安经费</t>
  </si>
  <si>
    <t>3360元/人*月</t>
  </si>
  <si>
    <t>学生家长、保安、学校满意度</t>
  </si>
  <si>
    <t>表6-4</t>
  </si>
  <si>
    <t>米易县各村幼儿园教师和保育员服务经费</t>
  </si>
  <si>
    <t>充分利用各村小、教学点校舍，整合教育资源，合理分布幼儿班，提高幼儿入园率，改善区域办学条件。</t>
  </si>
  <si>
    <t>区域内学前教育入园率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</si>
  <si>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55%</t>
    </r>
  </si>
  <si>
    <t>受益幼儿人数</t>
  </si>
  <si>
    <r>
      <rPr>
        <sz val="9"/>
        <rFont val="Times New Roman"/>
        <family val="1"/>
      </rPr>
      <t>600</t>
    </r>
    <r>
      <rPr>
        <sz val="9"/>
        <rFont val="宋体"/>
        <family val="3"/>
        <charset val="134"/>
      </rPr>
      <t>人</t>
    </r>
  </si>
  <si>
    <t>普惠性学前教育覆盖率</t>
  </si>
  <si>
    <r>
      <rPr>
        <sz val="9"/>
        <rFont val="宋体"/>
        <family val="3"/>
        <charset val="134"/>
      </rPr>
      <t>≥80</t>
    </r>
    <r>
      <rPr>
        <sz val="9"/>
        <rFont val="Times New Roman"/>
        <family val="1"/>
      </rPr>
      <t>%</t>
    </r>
  </si>
  <si>
    <t>村幼教师人数</t>
  </si>
  <si>
    <r>
      <rPr>
        <sz val="9"/>
        <rFont val="Times New Roman"/>
        <family val="1"/>
      </rPr>
      <t>52</t>
    </r>
    <r>
      <rPr>
        <sz val="9"/>
        <rFont val="宋体"/>
        <family val="3"/>
        <charset val="134"/>
      </rPr>
      <t>人</t>
    </r>
  </si>
  <si>
    <t>校园内安全事故发生率</t>
  </si>
  <si>
    <t>幼儿基本礼貌知晓率</t>
  </si>
  <si>
    <r>
      <rPr>
        <sz val="9"/>
        <rFont val="宋体"/>
        <family val="3"/>
        <charset val="134"/>
      </rPr>
      <t>≥90</t>
    </r>
    <r>
      <rPr>
        <sz val="9"/>
        <rFont val="Times New Roman"/>
        <family val="1"/>
      </rPr>
      <t>%</t>
    </r>
  </si>
  <si>
    <t>幼儿资本生活习惯及学习习惯较上一阶段</t>
  </si>
  <si>
    <t>全年</t>
  </si>
  <si>
    <t>村幼老师经费</t>
  </si>
  <si>
    <t>3360元/月*人</t>
  </si>
  <si>
    <t>区域内学前教育发展水平</t>
  </si>
  <si>
    <t>幼儿入园难问题</t>
  </si>
  <si>
    <t>有所改善</t>
  </si>
  <si>
    <t>学生家长满意度</t>
  </si>
  <si>
    <t>村幼老师满意度</t>
  </si>
  <si>
    <t>表6-5</t>
  </si>
  <si>
    <t>米易县乡镇中心幼儿园劳务服务</t>
  </si>
  <si>
    <t>充分利用各中心园教学点校舍，整合教育资源，合理分布幼儿班，提高幼儿入园率，改善区域办学条件。</t>
  </si>
  <si>
    <r>
      <rPr>
        <sz val="9"/>
        <rFont val="Times New Roman"/>
        <family val="1"/>
      </rPr>
      <t>1700</t>
    </r>
    <r>
      <rPr>
        <sz val="9"/>
        <rFont val="宋体"/>
        <family val="3"/>
        <charset val="134"/>
      </rPr>
      <t>人</t>
    </r>
  </si>
  <si>
    <t>各中心幼儿园教师人数</t>
  </si>
  <si>
    <r>
      <rPr>
        <sz val="9"/>
        <rFont val="Times New Roman"/>
        <family val="1"/>
      </rPr>
      <t>217</t>
    </r>
    <r>
      <rPr>
        <sz val="9"/>
        <rFont val="宋体"/>
        <family val="3"/>
        <charset val="134"/>
      </rPr>
      <t>人</t>
    </r>
  </si>
  <si>
    <t>保洁月工资标准</t>
  </si>
  <si>
    <t>3290元/人*月</t>
  </si>
  <si>
    <t>中心园老师和校医工资标准</t>
  </si>
  <si>
    <t>4370元/人*月</t>
  </si>
  <si>
    <t>保育员月工资标准</t>
  </si>
  <si>
    <t>4070元/人*月</t>
  </si>
  <si>
    <t>区域内学前教育质量发展水平</t>
  </si>
  <si>
    <t>教师满意度</t>
  </si>
  <si>
    <t>表6-6</t>
  </si>
  <si>
    <t>米易县幼儿园购买劳务服务</t>
  </si>
  <si>
    <t>保障米易县幼儿园教育教学工作的正常开展，巩固全国学前教育普及普惠县创建成果，逐步提升保教质量。</t>
  </si>
  <si>
    <r>
      <rPr>
        <sz val="9"/>
        <rFont val="Times New Roman"/>
        <family val="1"/>
      </rPr>
      <t>1100</t>
    </r>
    <r>
      <rPr>
        <sz val="9"/>
        <rFont val="宋体"/>
        <family val="3"/>
        <charset val="134"/>
      </rPr>
      <t>人</t>
    </r>
  </si>
  <si>
    <t>购买服务人数</t>
  </si>
  <si>
    <r>
      <rPr>
        <sz val="9"/>
        <rFont val="Times New Roman"/>
        <family val="1"/>
      </rPr>
      <t>85</t>
    </r>
    <r>
      <rPr>
        <sz val="9"/>
        <rFont val="宋体"/>
        <family val="3"/>
        <charset val="134"/>
      </rPr>
      <t>人</t>
    </r>
  </si>
  <si>
    <t>12月</t>
  </si>
  <si>
    <t>教师及校医月工资标准</t>
  </si>
  <si>
    <t>表7</t>
  </si>
  <si>
    <t>单位整体支出绩效目标表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</si>
  <si>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仿宋_GB2312"/>
        <charset val="134"/>
      </rPr>
      <t>年度）</t>
    </r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</si>
  <si>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</si>
  <si>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</si>
  <si>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</si>
  <si>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t>保障人员经费</t>
  </si>
  <si>
    <t>在职职工全年的工资福利、社会保障保险、住房公积金等支出，劳务派遣人员经费支出。</t>
  </si>
  <si>
    <t>完成保教保育任务</t>
  </si>
  <si>
    <t>以《幼儿园工作规程》和《幼儿园教育指导纲要》《3—6岁儿童学习与发展指南》为依据，遵循儿童身心发展规律，紧扣育人主旋律，深入推进素质教育，立足教育改革与品质发展。</t>
  </si>
  <si>
    <t>巩固“双普”创建成果</t>
  </si>
  <si>
    <t>巩固“双普”创建成果，发挥公办园优势，立足教育改革与内涵发展，管理能力和水平有新的提升，教育教学质量和社会满意度逐步提升。</t>
  </si>
  <si>
    <t>年度单位整体支出预算</t>
  </si>
  <si>
    <r>
      <rPr>
        <sz val="12"/>
        <rFont val="仿宋_GB2312"/>
        <charset val="134"/>
      </rPr>
      <t>资金总额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</si>
  <si>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</si>
  <si>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</si>
  <si>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</si>
  <si>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t>目标1：以《幼儿园工作规程》和《幼儿园教育指导纲要》、《3—6岁儿童学习与发展指南》为依据，以“读懂孩子，阳光成长”为办园理念，遵循儿童身心发展规律，紧扣育人主旋律，深入推进素质教育，立足教育改革与品质发展。
目标2：巩固“双普”创建成果，发挥公办园优势，立足教育改革与内涵发展，管理能力和水平有新的提升，教育教学质量和社会满意度逐步提升。
目标3：教育资源呈现多元化，家园同频共振，构建和谐家园关系，形成共育新合力，促进幼儿品质发展。</t>
  </si>
  <si>
    <t>年度绩效指标</t>
  </si>
  <si>
    <t>指标值
（包含数字及文字描述）</t>
  </si>
  <si>
    <t>产出指标</t>
  </si>
  <si>
    <t>幼儿学位数</t>
  </si>
  <si>
    <t>预计提供幼儿学位数春季学期3400名，秋季学期3200名。</t>
  </si>
  <si>
    <t>师资配备数</t>
  </si>
  <si>
    <t>全县公办幼儿园在职职工396人（正式职工37人，编外聘用人员5人，劳务派遣人员354人）。</t>
  </si>
  <si>
    <t>教师合格率</t>
  </si>
  <si>
    <t>领航园专任教师100%达大专以上学历，教师专业合格率达100%。其他中心园及村幼专任教师80%达大专以上学历，专业合格率达100%</t>
  </si>
  <si>
    <t>立足教育改革和品质发展</t>
  </si>
  <si>
    <t>立足教育改革和品质发展，“不忘教育初心、牢记教育使命”，砥砺前行，为构筑阳光攀枝花区域教育高地贡献打下坚实的根基。</t>
  </si>
  <si>
    <t>保教费上交国库时间</t>
  </si>
  <si>
    <t>按照春秋季两学期按时上缴国库。</t>
  </si>
  <si>
    <t>成本控制率</t>
  </si>
  <si>
    <t>按序时进度</t>
  </si>
  <si>
    <t>米易县幼儿全年预算数</t>
  </si>
  <si>
    <t>25,351,928.64元</t>
  </si>
  <si>
    <t>效益指标</t>
  </si>
  <si>
    <t>巩固“双普”创建成果，发挥公办园优势</t>
  </si>
  <si>
    <t>巩固“双普”创建成果，发挥领航园优势，辐射乡镇中心园级村幼，教育教学质量和社会满意度逐步提升</t>
  </si>
  <si>
    <t>让教育资源呈现多元化，家园同频共振，构建和谐家园关系，形成共育新合力，促进幼儿品质发展。</t>
  </si>
  <si>
    <t>管理能力和水平有新的提升，教育教学质量和社会满意度逐步提升</t>
  </si>
  <si>
    <t>管理能力和水平有新的提升，教育教学质量和社会满意度逐步提升。</t>
  </si>
  <si>
    <t>引导地方提高学前教育普惠保障水平。</t>
  </si>
  <si>
    <t>家长满意</t>
  </si>
  <si>
    <t>大于85%。</t>
  </si>
  <si>
    <t>上级提前通知专项转移支付等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</si>
</sst>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m&quot;月&quot;dd&quot;日&quot;"/>
  </numFmts>
  <fonts count="3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rgb="FF000000"/>
      <name val="仿宋_GB2312"/>
      <charset val="134"/>
    </font>
    <font>
      <sz val="12"/>
      <color indexed="8"/>
      <name val="Times New Roman"/>
      <family val="1"/>
    </font>
    <font>
      <sz val="18"/>
      <name val="黑体"/>
      <family val="3"/>
      <charset val="134"/>
    </font>
    <font>
      <sz val="12"/>
      <name val="仿宋_GB2312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SimSun"/>
      <charset val="134"/>
    </font>
    <font>
      <sz val="11"/>
      <name val="Times New Roman"/>
      <family val="1"/>
    </font>
    <font>
      <sz val="10"/>
      <name val="宋体"/>
      <family val="3"/>
      <charset val="134"/>
      <scheme val="minor"/>
    </font>
    <font>
      <sz val="12"/>
      <name val="方正黑体简体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color rgb="FF000000"/>
      <name val="黑体"/>
      <family val="3"/>
      <charset val="134"/>
    </font>
    <font>
      <sz val="12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29" fillId="0" borderId="0"/>
    <xf numFmtId="0" fontId="29" fillId="0" borderId="0"/>
  </cellStyleXfs>
  <cellXfs count="14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8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8" fillId="0" borderId="18" xfId="0" applyFont="1" applyBorder="1">
      <alignment vertical="center"/>
    </xf>
    <xf numFmtId="0" fontId="18" fillId="0" borderId="26" xfId="0" applyFont="1" applyBorder="1">
      <alignment vertical="center"/>
    </xf>
    <xf numFmtId="0" fontId="19" fillId="0" borderId="26" xfId="0" applyFont="1" applyBorder="1" applyAlignment="1">
      <alignment horizontal="left" vertical="center"/>
    </xf>
    <xf numFmtId="0" fontId="19" fillId="0" borderId="26" xfId="0" applyFont="1" applyBorder="1" applyAlignment="1">
      <alignment horizontal="center" vertical="center"/>
    </xf>
    <xf numFmtId="0" fontId="18" fillId="0" borderId="27" xfId="0" applyFont="1" applyBorder="1">
      <alignment vertical="center"/>
    </xf>
    <xf numFmtId="0" fontId="21" fillId="2" borderId="28" xfId="0" applyFont="1" applyFill="1" applyBorder="1" applyAlignment="1">
      <alignment horizontal="center" vertical="center"/>
    </xf>
    <xf numFmtId="0" fontId="18" fillId="0" borderId="19" xfId="0" applyFont="1" applyBorder="1">
      <alignment vertical="center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2" fillId="0" borderId="18" xfId="0" applyFont="1" applyBorder="1">
      <alignment vertical="center"/>
    </xf>
    <xf numFmtId="0" fontId="21" fillId="0" borderId="28" xfId="0" applyFont="1" applyBorder="1" applyAlignment="1">
      <alignment horizontal="center" vertical="center"/>
    </xf>
    <xf numFmtId="4" fontId="21" fillId="0" borderId="28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vertical="center" wrapText="1"/>
    </xf>
    <xf numFmtId="0" fontId="19" fillId="3" borderId="28" xfId="0" applyFont="1" applyFill="1" applyBorder="1" applyAlignment="1">
      <alignment horizontal="left" vertical="center"/>
    </xf>
    <xf numFmtId="0" fontId="19" fillId="3" borderId="28" xfId="0" applyFont="1" applyFill="1" applyBorder="1" applyAlignment="1">
      <alignment horizontal="left" vertical="center" wrapText="1"/>
    </xf>
    <xf numFmtId="4" fontId="19" fillId="0" borderId="28" xfId="0" applyNumberFormat="1" applyFont="1" applyBorder="1" applyAlignment="1">
      <alignment horizontal="right" vertical="center"/>
    </xf>
    <xf numFmtId="4" fontId="19" fillId="3" borderId="28" xfId="0" applyNumberFormat="1" applyFont="1" applyFill="1" applyBorder="1" applyAlignment="1">
      <alignment horizontal="right" vertical="center"/>
    </xf>
    <xf numFmtId="0" fontId="18" fillId="0" borderId="29" xfId="0" applyFont="1" applyBorder="1">
      <alignment vertical="center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 wrapText="1"/>
    </xf>
    <xf numFmtId="0" fontId="23" fillId="0" borderId="19" xfId="0" applyFont="1" applyBorder="1" applyAlignment="1">
      <alignment vertical="center" wrapText="1"/>
    </xf>
    <xf numFmtId="0" fontId="19" fillId="0" borderId="26" xfId="0" applyFont="1" applyBorder="1" applyAlignment="1">
      <alignment horizontal="right" vertical="center"/>
    </xf>
    <xf numFmtId="0" fontId="21" fillId="2" borderId="31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4" fontId="21" fillId="0" borderId="31" xfId="0" applyNumberFormat="1" applyFont="1" applyBorder="1" applyAlignment="1">
      <alignment horizontal="right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 wrapText="1"/>
    </xf>
    <xf numFmtId="4" fontId="19" fillId="0" borderId="31" xfId="0" applyNumberFormat="1" applyFont="1" applyBorder="1" applyAlignment="1">
      <alignment horizontal="right"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26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19" fillId="0" borderId="31" xfId="0" applyFont="1" applyBorder="1" applyAlignment="1">
      <alignment horizontal="center" vertical="center"/>
    </xf>
    <xf numFmtId="0" fontId="24" fillId="0" borderId="18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3" fillId="0" borderId="18" xfId="0" applyFont="1" applyBorder="1">
      <alignment vertical="center"/>
    </xf>
    <xf numFmtId="0" fontId="24" fillId="0" borderId="26" xfId="0" applyFont="1" applyBorder="1" applyAlignment="1">
      <alignment horizontal="center" vertical="center"/>
    </xf>
    <xf numFmtId="0" fontId="23" fillId="0" borderId="29" xfId="0" applyFont="1" applyBorder="1">
      <alignment vertical="center"/>
    </xf>
    <xf numFmtId="0" fontId="21" fillId="0" borderId="31" xfId="0" applyFont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7" fillId="0" borderId="19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8" fillId="0" borderId="18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19" fillId="0" borderId="26" xfId="0" applyFont="1" applyBorder="1" applyAlignment="1">
      <alignment horizontal="left" vertical="center"/>
    </xf>
    <xf numFmtId="0" fontId="21" fillId="2" borderId="28" xfId="0" applyFont="1" applyFill="1" applyBorder="1" applyAlignment="1">
      <alignment horizontal="center" vertical="center"/>
    </xf>
    <xf numFmtId="0" fontId="18" fillId="0" borderId="18" xfId="0" applyFont="1" applyBorder="1" applyAlignment="1">
      <alignment vertical="center" wrapText="1"/>
    </xf>
    <xf numFmtId="0" fontId="19" fillId="0" borderId="26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left" vertical="center"/>
    </xf>
    <xf numFmtId="40" fontId="7" fillId="0" borderId="3" xfId="0" applyNumberFormat="1" applyFont="1" applyFill="1" applyBorder="1" applyAlignment="1" applyProtection="1">
      <alignment horizontal="left" vertical="center"/>
    </xf>
    <xf numFmtId="3" fontId="7" fillId="0" borderId="3" xfId="0" applyNumberFormat="1" applyFont="1" applyFill="1" applyBorder="1" applyAlignment="1" applyProtection="1">
      <alignment horizontal="left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5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9" fontId="16" fillId="0" borderId="3" xfId="0" applyNumberFormat="1" applyFont="1" applyFill="1" applyBorder="1" applyAlignment="1" applyProtection="1">
      <alignment horizontal="center" vertical="center" wrapText="1"/>
    </xf>
    <xf numFmtId="9" fontId="17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4" xfId="2" applyFont="1" applyFill="1" applyBorder="1" applyAlignment="1">
      <alignment horizontal="left" vertical="center" wrapText="1"/>
    </xf>
    <xf numFmtId="0" fontId="8" fillId="0" borderId="5" xfId="2" applyFont="1" applyFill="1" applyBorder="1" applyAlignment="1">
      <alignment horizontal="left" vertical="center" wrapText="1"/>
    </xf>
    <xf numFmtId="0" fontId="8" fillId="0" borderId="6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9" fillId="0" borderId="8" xfId="2" applyFont="1" applyFill="1" applyBorder="1" applyAlignment="1">
      <alignment horizontal="left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justify" vertical="center" wrapText="1"/>
    </xf>
    <xf numFmtId="0" fontId="8" fillId="0" borderId="3" xfId="2" applyFont="1" applyFill="1" applyBorder="1" applyAlignment="1" applyProtection="1">
      <alignment horizontal="justify" vertical="center"/>
    </xf>
    <xf numFmtId="0" fontId="9" fillId="0" borderId="3" xfId="2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/>
    </xf>
    <xf numFmtId="0" fontId="9" fillId="0" borderId="14" xfId="2" applyFont="1" applyFill="1" applyBorder="1" applyAlignment="1">
      <alignment horizontal="left" vertical="center" wrapText="1"/>
    </xf>
    <xf numFmtId="0" fontId="9" fillId="0" borderId="15" xfId="2" applyFont="1" applyFill="1" applyBorder="1" applyAlignment="1">
      <alignment horizontal="left" vertical="center" wrapText="1"/>
    </xf>
    <xf numFmtId="0" fontId="9" fillId="0" borderId="16" xfId="2" applyFont="1" applyFill="1" applyBorder="1" applyAlignment="1">
      <alignment horizontal="left" vertical="center" wrapText="1"/>
    </xf>
    <xf numFmtId="0" fontId="9" fillId="0" borderId="17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:XFD3"/>
    </sheetView>
  </sheetViews>
  <sheetFormatPr defaultColWidth="10" defaultRowHeight="13.5"/>
  <cols>
    <col min="1" max="1" width="143.625" customWidth="1"/>
  </cols>
  <sheetData>
    <row r="1" spans="1:1" ht="74.25" customHeight="1">
      <c r="A1" s="78" t="s">
        <v>0</v>
      </c>
    </row>
    <row r="2" spans="1:1" ht="122.1" customHeight="1">
      <c r="A2" s="78" t="s">
        <v>1</v>
      </c>
    </row>
    <row r="3" spans="1:1" ht="87" customHeight="1">
      <c r="A3" s="79">
        <v>46135</v>
      </c>
    </row>
  </sheetData>
  <phoneticPr fontId="32" type="noConversion"/>
  <pageMargins left="0.75" right="0.75" top="1.4166666666666701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D9" sqref="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1"/>
      <c r="B1" s="22"/>
      <c r="C1" s="23"/>
      <c r="D1" s="24"/>
      <c r="E1" s="24"/>
      <c r="F1" s="24"/>
      <c r="G1" s="24"/>
      <c r="H1" s="24"/>
      <c r="I1" s="25" t="s">
        <v>236</v>
      </c>
      <c r="J1" s="26"/>
    </row>
    <row r="2" spans="1:10" ht="19.899999999999999" customHeight="1">
      <c r="A2" s="21"/>
      <c r="B2" s="83" t="s">
        <v>237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29"/>
      <c r="E3" s="29"/>
      <c r="F3" s="29"/>
      <c r="G3" s="29"/>
      <c r="H3" s="29"/>
      <c r="I3" s="29" t="s">
        <v>6</v>
      </c>
      <c r="J3" s="30"/>
    </row>
    <row r="4" spans="1:10" ht="21.4" customHeight="1">
      <c r="A4" s="26"/>
      <c r="B4" s="87" t="s">
        <v>238</v>
      </c>
      <c r="C4" s="87" t="s">
        <v>65</v>
      </c>
      <c r="D4" s="87" t="s">
        <v>239</v>
      </c>
      <c r="E4" s="87"/>
      <c r="F4" s="87"/>
      <c r="G4" s="87"/>
      <c r="H4" s="87"/>
      <c r="I4" s="87"/>
      <c r="J4" s="32"/>
    </row>
    <row r="5" spans="1:10" ht="21.4" customHeight="1">
      <c r="A5" s="33"/>
      <c r="B5" s="87"/>
      <c r="C5" s="87"/>
      <c r="D5" s="87" t="s">
        <v>53</v>
      </c>
      <c r="E5" s="84" t="s">
        <v>240</v>
      </c>
      <c r="F5" s="87" t="s">
        <v>241</v>
      </c>
      <c r="G5" s="87"/>
      <c r="H5" s="87"/>
      <c r="I5" s="87" t="s">
        <v>242</v>
      </c>
      <c r="J5" s="32"/>
    </row>
    <row r="6" spans="1:10" ht="21.4" customHeight="1">
      <c r="A6" s="33"/>
      <c r="B6" s="87"/>
      <c r="C6" s="87"/>
      <c r="D6" s="87"/>
      <c r="E6" s="84"/>
      <c r="F6" s="31" t="s">
        <v>141</v>
      </c>
      <c r="G6" s="31" t="s">
        <v>243</v>
      </c>
      <c r="H6" s="31" t="s">
        <v>244</v>
      </c>
      <c r="I6" s="87"/>
      <c r="J6" s="34"/>
    </row>
    <row r="7" spans="1:10" ht="19.899999999999999" customHeight="1">
      <c r="A7" s="35"/>
      <c r="B7" s="36"/>
      <c r="C7" s="36" t="s">
        <v>66</v>
      </c>
      <c r="D7" s="37"/>
      <c r="E7" s="37"/>
      <c r="F7" s="37"/>
      <c r="G7" s="37"/>
      <c r="H7" s="37"/>
      <c r="I7" s="37"/>
      <c r="J7" s="38"/>
    </row>
    <row r="8" spans="1:10" ht="19.899999999999999" customHeight="1">
      <c r="A8" s="33"/>
      <c r="B8" s="39"/>
      <c r="C8" s="40" t="s">
        <v>23</v>
      </c>
      <c r="D8" s="41"/>
      <c r="E8" s="41"/>
      <c r="F8" s="41"/>
      <c r="G8" s="41"/>
      <c r="H8" s="41"/>
      <c r="I8" s="41"/>
      <c r="J8" s="32"/>
    </row>
    <row r="9" spans="1:10" ht="19.899999999999999" customHeight="1">
      <c r="A9" s="33"/>
      <c r="B9" s="39" t="s">
        <v>67</v>
      </c>
      <c r="C9" s="40" t="s">
        <v>142</v>
      </c>
      <c r="D9" s="42" t="s">
        <v>245</v>
      </c>
      <c r="E9" s="42"/>
      <c r="F9" s="42"/>
      <c r="G9" s="42"/>
      <c r="H9" s="42"/>
      <c r="I9" s="42"/>
      <c r="J9" s="32"/>
    </row>
    <row r="10" spans="1:10" ht="8.4499999999999993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5"/>
      <c r="C1" s="85"/>
      <c r="D1" s="85"/>
      <c r="E1" s="23"/>
      <c r="F1" s="23"/>
      <c r="G1" s="24"/>
      <c r="H1" s="24"/>
      <c r="I1" s="25" t="s">
        <v>246</v>
      </c>
      <c r="J1" s="26"/>
    </row>
    <row r="2" spans="1:10" ht="19.899999999999999" customHeight="1">
      <c r="A2" s="21"/>
      <c r="B2" s="83" t="s">
        <v>247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86"/>
      <c r="E3" s="86"/>
      <c r="F3" s="86"/>
      <c r="G3" s="27"/>
      <c r="H3" s="27"/>
      <c r="I3" s="29" t="s">
        <v>6</v>
      </c>
      <c r="J3" s="30"/>
    </row>
    <row r="4" spans="1:10" ht="21.4" customHeight="1">
      <c r="A4" s="26"/>
      <c r="B4" s="87" t="s">
        <v>9</v>
      </c>
      <c r="C4" s="87"/>
      <c r="D4" s="87"/>
      <c r="E4" s="87"/>
      <c r="F4" s="87"/>
      <c r="G4" s="87" t="s">
        <v>248</v>
      </c>
      <c r="H4" s="87"/>
      <c r="I4" s="87"/>
      <c r="J4" s="32"/>
    </row>
    <row r="5" spans="1:10" ht="21.4" customHeight="1">
      <c r="A5" s="33"/>
      <c r="B5" s="87" t="s">
        <v>72</v>
      </c>
      <c r="C5" s="87"/>
      <c r="D5" s="87"/>
      <c r="E5" s="87" t="s">
        <v>64</v>
      </c>
      <c r="F5" s="87" t="s">
        <v>65</v>
      </c>
      <c r="G5" s="87" t="s">
        <v>53</v>
      </c>
      <c r="H5" s="87" t="s">
        <v>70</v>
      </c>
      <c r="I5" s="87" t="s">
        <v>71</v>
      </c>
      <c r="J5" s="32"/>
    </row>
    <row r="6" spans="1:10" ht="21.4" customHeight="1">
      <c r="A6" s="33"/>
      <c r="B6" s="31" t="s">
        <v>73</v>
      </c>
      <c r="C6" s="31" t="s">
        <v>74</v>
      </c>
      <c r="D6" s="31" t="s">
        <v>75</v>
      </c>
      <c r="E6" s="87"/>
      <c r="F6" s="87"/>
      <c r="G6" s="87"/>
      <c r="H6" s="87"/>
      <c r="I6" s="87"/>
      <c r="J6" s="34"/>
    </row>
    <row r="7" spans="1:10" ht="19.899999999999999" customHeight="1">
      <c r="A7" s="35"/>
      <c r="B7" s="36"/>
      <c r="C7" s="36"/>
      <c r="D7" s="36"/>
      <c r="E7" s="36"/>
      <c r="F7" s="36" t="s">
        <v>66</v>
      </c>
      <c r="G7" s="37"/>
      <c r="H7" s="37"/>
      <c r="I7" s="37"/>
      <c r="J7" s="38"/>
    </row>
    <row r="8" spans="1:10" ht="19.899999999999999" customHeight="1">
      <c r="A8" s="33"/>
      <c r="B8" s="39"/>
      <c r="C8" s="39"/>
      <c r="D8" s="39"/>
      <c r="E8" s="39"/>
      <c r="F8" s="40" t="s">
        <v>245</v>
      </c>
      <c r="G8" s="41"/>
      <c r="H8" s="41"/>
      <c r="I8" s="41"/>
      <c r="J8" s="32"/>
    </row>
    <row r="9" spans="1:10" ht="19.899999999999999" customHeight="1">
      <c r="A9" s="33"/>
      <c r="B9" s="39"/>
      <c r="C9" s="39"/>
      <c r="D9" s="39"/>
      <c r="E9" s="39"/>
      <c r="F9" s="40" t="s">
        <v>23</v>
      </c>
      <c r="G9" s="41"/>
      <c r="H9" s="41"/>
      <c r="I9" s="41"/>
      <c r="J9" s="32"/>
    </row>
    <row r="10" spans="1:10" ht="19.899999999999999" customHeight="1">
      <c r="A10" s="33"/>
      <c r="B10" s="39"/>
      <c r="C10" s="39"/>
      <c r="D10" s="39"/>
      <c r="E10" s="39"/>
      <c r="F10" s="40" t="s">
        <v>110</v>
      </c>
      <c r="G10" s="41"/>
      <c r="H10" s="42"/>
      <c r="I10" s="42"/>
      <c r="J10" s="34"/>
    </row>
    <row r="11" spans="1:10" ht="8.4499999999999993" customHeight="1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2" type="noConversion"/>
  <pageMargins left="0.75" right="0.75" top="0.270000010728836" bottom="0.270000010728836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C9" sqref="C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1"/>
      <c r="B1" s="22"/>
      <c r="C1" s="23"/>
      <c r="D1" s="24"/>
      <c r="E1" s="24"/>
      <c r="F1" s="24"/>
      <c r="G1" s="24"/>
      <c r="H1" s="24"/>
      <c r="I1" s="25" t="s">
        <v>249</v>
      </c>
      <c r="J1" s="26"/>
    </row>
    <row r="2" spans="1:10" ht="19.899999999999999" customHeight="1">
      <c r="A2" s="21"/>
      <c r="B2" s="83" t="s">
        <v>250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29"/>
      <c r="E3" s="29"/>
      <c r="F3" s="29"/>
      <c r="G3" s="29"/>
      <c r="H3" s="29"/>
      <c r="I3" s="29" t="s">
        <v>6</v>
      </c>
      <c r="J3" s="30"/>
    </row>
    <row r="4" spans="1:10" ht="21.4" customHeight="1">
      <c r="A4" s="26"/>
      <c r="B4" s="87" t="s">
        <v>238</v>
      </c>
      <c r="C4" s="87" t="s">
        <v>65</v>
      </c>
      <c r="D4" s="87" t="s">
        <v>239</v>
      </c>
      <c r="E4" s="87"/>
      <c r="F4" s="87"/>
      <c r="G4" s="87"/>
      <c r="H4" s="87"/>
      <c r="I4" s="87"/>
      <c r="J4" s="32"/>
    </row>
    <row r="5" spans="1:10" ht="21.4" customHeight="1">
      <c r="A5" s="33"/>
      <c r="B5" s="87"/>
      <c r="C5" s="87"/>
      <c r="D5" s="87" t="s">
        <v>53</v>
      </c>
      <c r="E5" s="84" t="s">
        <v>240</v>
      </c>
      <c r="F5" s="87" t="s">
        <v>241</v>
      </c>
      <c r="G5" s="87"/>
      <c r="H5" s="87"/>
      <c r="I5" s="87" t="s">
        <v>242</v>
      </c>
      <c r="J5" s="32"/>
    </row>
    <row r="6" spans="1:10" ht="21.4" customHeight="1">
      <c r="A6" s="33"/>
      <c r="B6" s="87"/>
      <c r="C6" s="87"/>
      <c r="D6" s="87"/>
      <c r="E6" s="84"/>
      <c r="F6" s="31" t="s">
        <v>141</v>
      </c>
      <c r="G6" s="31" t="s">
        <v>243</v>
      </c>
      <c r="H6" s="31" t="s">
        <v>244</v>
      </c>
      <c r="I6" s="87"/>
      <c r="J6" s="34"/>
    </row>
    <row r="7" spans="1:10" ht="19.899999999999999" customHeight="1">
      <c r="A7" s="35"/>
      <c r="B7" s="36"/>
      <c r="C7" s="36" t="s">
        <v>66</v>
      </c>
      <c r="D7" s="37"/>
      <c r="E7" s="37"/>
      <c r="F7" s="37"/>
      <c r="G7" s="37"/>
      <c r="H7" s="37"/>
      <c r="I7" s="37"/>
      <c r="J7" s="38"/>
    </row>
    <row r="8" spans="1:10" ht="19.899999999999999" customHeight="1">
      <c r="A8" s="33"/>
      <c r="B8" s="39"/>
      <c r="C8" s="40" t="s">
        <v>23</v>
      </c>
      <c r="D8" s="41"/>
      <c r="E8" s="41"/>
      <c r="F8" s="41"/>
      <c r="G8" s="41"/>
      <c r="H8" s="41"/>
      <c r="I8" s="41"/>
      <c r="J8" s="32"/>
    </row>
    <row r="9" spans="1:10" ht="19.899999999999999" customHeight="1">
      <c r="A9" s="33"/>
      <c r="B9" s="39"/>
      <c r="C9" s="40" t="s">
        <v>245</v>
      </c>
      <c r="D9" s="42"/>
      <c r="E9" s="42"/>
      <c r="F9" s="42"/>
      <c r="G9" s="42"/>
      <c r="H9" s="42"/>
      <c r="I9" s="42"/>
      <c r="J9" s="32"/>
    </row>
    <row r="10" spans="1:10" ht="8.4499999999999993" customHeight="1">
      <c r="A10" s="43"/>
      <c r="B10" s="43"/>
      <c r="C10" s="43"/>
      <c r="D10" s="43"/>
      <c r="E10" s="43"/>
      <c r="F10" s="43"/>
      <c r="G10" s="43"/>
      <c r="H10" s="43"/>
      <c r="I10" s="43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8" sqref="F8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5"/>
      <c r="C1" s="85"/>
      <c r="D1" s="85"/>
      <c r="E1" s="23"/>
      <c r="F1" s="23"/>
      <c r="G1" s="24"/>
      <c r="H1" s="24"/>
      <c r="I1" s="25" t="s">
        <v>251</v>
      </c>
      <c r="J1" s="26"/>
    </row>
    <row r="2" spans="1:10" ht="19.899999999999999" customHeight="1">
      <c r="A2" s="21"/>
      <c r="B2" s="83" t="s">
        <v>252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86"/>
      <c r="E3" s="86"/>
      <c r="F3" s="86"/>
      <c r="G3" s="27"/>
      <c r="H3" s="27"/>
      <c r="I3" s="29" t="s">
        <v>6</v>
      </c>
      <c r="J3" s="30"/>
    </row>
    <row r="4" spans="1:10" ht="21.4" customHeight="1">
      <c r="A4" s="26"/>
      <c r="B4" s="87" t="s">
        <v>9</v>
      </c>
      <c r="C4" s="87"/>
      <c r="D4" s="87"/>
      <c r="E4" s="87"/>
      <c r="F4" s="87"/>
      <c r="G4" s="87" t="s">
        <v>253</v>
      </c>
      <c r="H4" s="87"/>
      <c r="I4" s="87"/>
      <c r="J4" s="32"/>
    </row>
    <row r="5" spans="1:10" ht="21.4" customHeight="1">
      <c r="A5" s="33"/>
      <c r="B5" s="87" t="s">
        <v>72</v>
      </c>
      <c r="C5" s="87"/>
      <c r="D5" s="87"/>
      <c r="E5" s="87" t="s">
        <v>64</v>
      </c>
      <c r="F5" s="87" t="s">
        <v>65</v>
      </c>
      <c r="G5" s="87" t="s">
        <v>53</v>
      </c>
      <c r="H5" s="87" t="s">
        <v>70</v>
      </c>
      <c r="I5" s="87" t="s">
        <v>71</v>
      </c>
      <c r="J5" s="32"/>
    </row>
    <row r="6" spans="1:10" ht="21.4" customHeight="1">
      <c r="A6" s="33"/>
      <c r="B6" s="31" t="s">
        <v>73</v>
      </c>
      <c r="C6" s="31" t="s">
        <v>74</v>
      </c>
      <c r="D6" s="31" t="s">
        <v>75</v>
      </c>
      <c r="E6" s="87"/>
      <c r="F6" s="87"/>
      <c r="G6" s="87"/>
      <c r="H6" s="87"/>
      <c r="I6" s="87"/>
      <c r="J6" s="34"/>
    </row>
    <row r="7" spans="1:10" ht="19.899999999999999" customHeight="1">
      <c r="A7" s="35"/>
      <c r="B7" s="36"/>
      <c r="C7" s="36"/>
      <c r="D7" s="36"/>
      <c r="E7" s="36"/>
      <c r="F7" s="36" t="s">
        <v>66</v>
      </c>
      <c r="G7" s="37"/>
      <c r="H7" s="37"/>
      <c r="I7" s="37"/>
      <c r="J7" s="38"/>
    </row>
    <row r="8" spans="1:10" ht="19.899999999999999" customHeight="1">
      <c r="A8" s="33"/>
      <c r="B8" s="39"/>
      <c r="C8" s="39"/>
      <c r="D8" s="39"/>
      <c r="E8" s="39"/>
      <c r="F8" s="40" t="s">
        <v>245</v>
      </c>
      <c r="G8" s="41"/>
      <c r="H8" s="41"/>
      <c r="I8" s="41"/>
      <c r="J8" s="32"/>
    </row>
    <row r="9" spans="1:10" ht="19.899999999999999" customHeight="1">
      <c r="A9" s="33"/>
      <c r="B9" s="39"/>
      <c r="C9" s="39"/>
      <c r="D9" s="39"/>
      <c r="E9" s="39"/>
      <c r="F9" s="40" t="s">
        <v>23</v>
      </c>
      <c r="G9" s="41"/>
      <c r="H9" s="41"/>
      <c r="I9" s="41"/>
      <c r="J9" s="32"/>
    </row>
    <row r="10" spans="1:10" ht="19.899999999999999" customHeight="1">
      <c r="A10" s="33"/>
      <c r="B10" s="39"/>
      <c r="C10" s="39"/>
      <c r="D10" s="39"/>
      <c r="E10" s="39"/>
      <c r="F10" s="40" t="s">
        <v>110</v>
      </c>
      <c r="G10" s="41"/>
      <c r="H10" s="42"/>
      <c r="I10" s="42"/>
      <c r="J10" s="34"/>
    </row>
    <row r="11" spans="1:10" ht="8.4499999999999993" customHeight="1">
      <c r="A11" s="43"/>
      <c r="B11" s="44"/>
      <c r="C11" s="44"/>
      <c r="D11" s="44"/>
      <c r="E11" s="44"/>
      <c r="F11" s="43"/>
      <c r="G11" s="43"/>
      <c r="H11" s="43"/>
      <c r="I11" s="43"/>
      <c r="J11" s="45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2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opLeftCell="B1" workbookViewId="0">
      <selection activeCell="C9" sqref="C9:J10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4.25">
      <c r="B1" s="13"/>
      <c r="J1" s="1" t="s">
        <v>254</v>
      </c>
    </row>
    <row r="2" spans="2:13" ht="19.5">
      <c r="B2" s="91" t="s">
        <v>255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 ht="21" customHeight="1">
      <c r="B3" s="94" t="s">
        <v>256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ht="31.5" customHeight="1">
      <c r="B4" s="16" t="s">
        <v>257</v>
      </c>
      <c r="C4" s="95" t="s">
        <v>258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ht="31.5" customHeight="1">
      <c r="B5" s="16" t="s">
        <v>259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ht="31.5" customHeight="1">
      <c r="B6" s="106" t="s">
        <v>260</v>
      </c>
      <c r="C6" s="96" t="s">
        <v>261</v>
      </c>
      <c r="D6" s="96"/>
      <c r="E6" s="96"/>
      <c r="F6" s="97">
        <v>382200</v>
      </c>
      <c r="G6" s="97"/>
      <c r="H6" s="97"/>
      <c r="I6" s="97"/>
      <c r="J6" s="97"/>
      <c r="K6" s="17"/>
      <c r="L6" s="17"/>
      <c r="M6" s="17"/>
    </row>
    <row r="7" spans="2:13" ht="31.5" customHeight="1">
      <c r="B7" s="99"/>
      <c r="C7" s="96" t="s">
        <v>262</v>
      </c>
      <c r="D7" s="96"/>
      <c r="E7" s="96"/>
      <c r="F7" s="97">
        <f>F6</f>
        <v>382200</v>
      </c>
      <c r="G7" s="97"/>
      <c r="H7" s="97"/>
      <c r="I7" s="97"/>
      <c r="J7" s="97"/>
      <c r="K7" s="17"/>
      <c r="L7" s="17"/>
      <c r="M7" s="17"/>
    </row>
    <row r="8" spans="2:13" ht="31.5" customHeight="1">
      <c r="B8" s="99"/>
      <c r="C8" s="96" t="s">
        <v>263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ht="31.5" customHeight="1">
      <c r="B9" s="106" t="s">
        <v>264</v>
      </c>
      <c r="C9" s="107" t="s">
        <v>258</v>
      </c>
      <c r="D9" s="107"/>
      <c r="E9" s="107"/>
      <c r="F9" s="107"/>
      <c r="G9" s="107"/>
      <c r="H9" s="107"/>
      <c r="I9" s="107"/>
      <c r="J9" s="107"/>
      <c r="K9" s="17"/>
      <c r="L9" s="17"/>
      <c r="M9" s="17"/>
    </row>
    <row r="10" spans="2:13" ht="31.5" customHeight="1">
      <c r="B10" s="106"/>
      <c r="C10" s="107"/>
      <c r="D10" s="107"/>
      <c r="E10" s="107"/>
      <c r="F10" s="107"/>
      <c r="G10" s="107"/>
      <c r="H10" s="107"/>
      <c r="I10" s="107"/>
      <c r="J10" s="107"/>
      <c r="K10" s="17"/>
      <c r="L10" s="17"/>
      <c r="M10" s="17"/>
    </row>
    <row r="11" spans="2:13" ht="31.5" customHeight="1">
      <c r="B11" s="99" t="s">
        <v>265</v>
      </c>
      <c r="C11" s="16" t="s">
        <v>266</v>
      </c>
      <c r="D11" s="16" t="s">
        <v>267</v>
      </c>
      <c r="E11" s="96" t="s">
        <v>268</v>
      </c>
      <c r="F11" s="96"/>
      <c r="G11" s="99" t="s">
        <v>269</v>
      </c>
      <c r="H11" s="99"/>
      <c r="I11" s="99"/>
      <c r="J11" s="99"/>
      <c r="K11" s="17"/>
      <c r="L11" s="17"/>
      <c r="M11" s="17"/>
    </row>
    <row r="12" spans="2:13" ht="31.5" customHeight="1">
      <c r="B12" s="99"/>
      <c r="C12" s="99" t="s">
        <v>270</v>
      </c>
      <c r="D12" s="19" t="s">
        <v>271</v>
      </c>
      <c r="E12" s="100" t="s">
        <v>272</v>
      </c>
      <c r="F12" s="101"/>
      <c r="G12" s="100" t="s">
        <v>273</v>
      </c>
      <c r="H12" s="101"/>
      <c r="I12" s="101"/>
      <c r="J12" s="101"/>
      <c r="K12" s="17"/>
      <c r="L12" s="17"/>
      <c r="M12" s="17"/>
    </row>
    <row r="13" spans="2:13" ht="31.5" customHeight="1">
      <c r="B13" s="99"/>
      <c r="C13" s="99"/>
      <c r="D13" s="19" t="s">
        <v>274</v>
      </c>
      <c r="E13" s="102" t="s">
        <v>275</v>
      </c>
      <c r="F13" s="103"/>
      <c r="G13" s="100" t="s">
        <v>276</v>
      </c>
      <c r="H13" s="101"/>
      <c r="I13" s="101"/>
      <c r="J13" s="101"/>
    </row>
    <row r="14" spans="2:13" ht="31.5" customHeight="1">
      <c r="B14" s="99"/>
      <c r="C14" s="99"/>
      <c r="D14" s="19" t="s">
        <v>277</v>
      </c>
      <c r="E14" s="102" t="s">
        <v>278</v>
      </c>
      <c r="F14" s="103"/>
      <c r="G14" s="101" t="s">
        <v>279</v>
      </c>
      <c r="H14" s="101"/>
      <c r="I14" s="101"/>
      <c r="J14" s="101"/>
    </row>
    <row r="15" spans="2:13" ht="31.5" customHeight="1">
      <c r="B15" s="99"/>
      <c r="C15" s="99"/>
      <c r="D15" s="19" t="s">
        <v>280</v>
      </c>
      <c r="E15" s="102" t="s">
        <v>281</v>
      </c>
      <c r="F15" s="103"/>
      <c r="G15" s="100" t="s">
        <v>282</v>
      </c>
      <c r="H15" s="101"/>
      <c r="I15" s="101"/>
      <c r="J15" s="101"/>
    </row>
    <row r="16" spans="2:13" ht="31.5" customHeight="1">
      <c r="B16" s="99"/>
      <c r="C16" s="99" t="s">
        <v>283</v>
      </c>
      <c r="D16" s="18" t="s">
        <v>284</v>
      </c>
      <c r="E16" s="100" t="s">
        <v>285</v>
      </c>
      <c r="F16" s="101"/>
      <c r="G16" s="100" t="s">
        <v>286</v>
      </c>
      <c r="H16" s="101"/>
      <c r="I16" s="101"/>
      <c r="J16" s="101"/>
    </row>
    <row r="17" spans="2:10" ht="31.5" customHeight="1">
      <c r="B17" s="99"/>
      <c r="C17" s="99"/>
      <c r="D17" s="18" t="s">
        <v>287</v>
      </c>
      <c r="E17" s="100"/>
      <c r="F17" s="101"/>
      <c r="G17" s="100"/>
      <c r="H17" s="101"/>
      <c r="I17" s="101"/>
      <c r="J17" s="101"/>
    </row>
    <row r="18" spans="2:10" ht="31.5" customHeight="1">
      <c r="B18" s="99"/>
      <c r="C18" s="99"/>
      <c r="D18" s="18" t="s">
        <v>288</v>
      </c>
      <c r="E18" s="104"/>
      <c r="F18" s="104"/>
      <c r="G18" s="105"/>
      <c r="H18" s="105"/>
      <c r="I18" s="105"/>
      <c r="J18" s="105"/>
    </row>
    <row r="19" spans="2:10" ht="31.5" customHeight="1">
      <c r="B19" s="99"/>
      <c r="C19" s="99"/>
      <c r="D19" s="18" t="s">
        <v>289</v>
      </c>
      <c r="E19" s="104"/>
      <c r="F19" s="104"/>
      <c r="G19" s="105"/>
      <c r="H19" s="105"/>
      <c r="I19" s="105"/>
      <c r="J19" s="105"/>
    </row>
    <row r="20" spans="2:10" ht="31.5" customHeight="1">
      <c r="B20" s="99"/>
      <c r="C20" s="19" t="s">
        <v>290</v>
      </c>
      <c r="D20" s="18" t="s">
        <v>291</v>
      </c>
      <c r="E20" s="100" t="s">
        <v>292</v>
      </c>
      <c r="F20" s="101"/>
      <c r="G20" s="100" t="s">
        <v>293</v>
      </c>
      <c r="H20" s="101"/>
      <c r="I20" s="101"/>
      <c r="J20" s="101"/>
    </row>
  </sheetData>
  <mergeCells count="36">
    <mergeCell ref="B9:B10"/>
    <mergeCell ref="B11:B20"/>
    <mergeCell ref="C12:C15"/>
    <mergeCell ref="C16:C19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G11" sqref="G11:J11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4.25">
      <c r="B1" s="13"/>
      <c r="J1" s="1" t="s">
        <v>294</v>
      </c>
    </row>
    <row r="2" spans="2:13" ht="19.5">
      <c r="B2" s="91" t="s">
        <v>255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>
      <c r="B3" s="94" t="s">
        <v>256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ht="31.5" customHeight="1">
      <c r="B4" s="16" t="s">
        <v>257</v>
      </c>
      <c r="C4" s="95" t="s">
        <v>295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ht="31.5" customHeight="1">
      <c r="B5" s="16" t="s">
        <v>259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ht="31.5" customHeight="1">
      <c r="B6" s="106" t="s">
        <v>260</v>
      </c>
      <c r="C6" s="96" t="s">
        <v>261</v>
      </c>
      <c r="D6" s="96"/>
      <c r="E6" s="96"/>
      <c r="F6" s="97">
        <v>248082</v>
      </c>
      <c r="G6" s="97"/>
      <c r="H6" s="97"/>
      <c r="I6" s="97"/>
      <c r="J6" s="97"/>
      <c r="K6" s="17"/>
      <c r="L6" s="17"/>
      <c r="M6" s="17"/>
    </row>
    <row r="7" spans="2:13" ht="31.5" customHeight="1">
      <c r="B7" s="99"/>
      <c r="C7" s="96" t="s">
        <v>262</v>
      </c>
      <c r="D7" s="96"/>
      <c r="E7" s="96"/>
      <c r="F7" s="97">
        <f>F6</f>
        <v>248082</v>
      </c>
      <c r="G7" s="97"/>
      <c r="H7" s="97"/>
      <c r="I7" s="97"/>
      <c r="J7" s="97"/>
      <c r="K7" s="17"/>
      <c r="L7" s="17"/>
      <c r="M7" s="17"/>
    </row>
    <row r="8" spans="2:13" ht="31.5" customHeight="1">
      <c r="B8" s="99"/>
      <c r="C8" s="96" t="s">
        <v>263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ht="31.5" customHeight="1">
      <c r="B9" s="106" t="s">
        <v>264</v>
      </c>
      <c r="C9" s="107" t="s">
        <v>296</v>
      </c>
      <c r="D9" s="107"/>
      <c r="E9" s="107"/>
      <c r="F9" s="107"/>
      <c r="G9" s="107"/>
      <c r="H9" s="107"/>
      <c r="I9" s="107"/>
      <c r="J9" s="107"/>
      <c r="K9" s="17"/>
      <c r="L9" s="17"/>
      <c r="M9" s="17"/>
    </row>
    <row r="10" spans="2:13" ht="31.5" customHeight="1">
      <c r="B10" s="106"/>
      <c r="C10" s="107"/>
      <c r="D10" s="107"/>
      <c r="E10" s="107"/>
      <c r="F10" s="107"/>
      <c r="G10" s="107"/>
      <c r="H10" s="107"/>
      <c r="I10" s="107"/>
      <c r="J10" s="107"/>
      <c r="K10" s="17"/>
      <c r="L10" s="17"/>
      <c r="M10" s="17"/>
    </row>
    <row r="11" spans="2:13" ht="31.5" customHeight="1">
      <c r="B11" s="99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ht="31.5" customHeight="1">
      <c r="B12" s="99"/>
      <c r="C12" s="99" t="s">
        <v>270</v>
      </c>
      <c r="D12" s="99" t="s">
        <v>271</v>
      </c>
      <c r="E12" s="100" t="s">
        <v>297</v>
      </c>
      <c r="F12" s="101"/>
      <c r="G12" s="100" t="s">
        <v>298</v>
      </c>
      <c r="H12" s="101"/>
      <c r="I12" s="101"/>
      <c r="J12" s="101"/>
      <c r="K12" s="17"/>
      <c r="L12" s="17"/>
      <c r="M12" s="17"/>
    </row>
    <row r="13" spans="2:13" ht="31.5" customHeight="1">
      <c r="B13" s="99"/>
      <c r="C13" s="99"/>
      <c r="D13" s="99"/>
      <c r="E13" s="100" t="s">
        <v>299</v>
      </c>
      <c r="F13" s="101"/>
      <c r="G13" s="101" t="s">
        <v>300</v>
      </c>
      <c r="H13" s="101"/>
      <c r="I13" s="101"/>
      <c r="J13" s="101"/>
      <c r="K13" s="20"/>
      <c r="L13" s="20"/>
      <c r="M13" s="20"/>
    </row>
    <row r="14" spans="2:13" ht="31.5" customHeight="1">
      <c r="B14" s="99"/>
      <c r="C14" s="99"/>
      <c r="D14" s="108" t="s">
        <v>274</v>
      </c>
      <c r="E14" s="102" t="s">
        <v>301</v>
      </c>
      <c r="F14" s="103"/>
      <c r="G14" s="100" t="s">
        <v>302</v>
      </c>
      <c r="H14" s="101"/>
      <c r="I14" s="101"/>
      <c r="J14" s="101"/>
    </row>
    <row r="15" spans="2:13" ht="31.5" customHeight="1">
      <c r="B15" s="99"/>
      <c r="C15" s="99"/>
      <c r="D15" s="111"/>
      <c r="E15" s="102" t="s">
        <v>303</v>
      </c>
      <c r="F15" s="103"/>
      <c r="G15" s="100" t="s">
        <v>304</v>
      </c>
      <c r="H15" s="101"/>
      <c r="I15" s="101"/>
      <c r="J15" s="101"/>
    </row>
    <row r="16" spans="2:13" ht="31.5" customHeight="1">
      <c r="B16" s="99"/>
      <c r="C16" s="99"/>
      <c r="D16" s="19" t="s">
        <v>277</v>
      </c>
      <c r="E16" s="102" t="s">
        <v>278</v>
      </c>
      <c r="F16" s="103"/>
      <c r="G16" s="101" t="s">
        <v>305</v>
      </c>
      <c r="H16" s="101"/>
      <c r="I16" s="101"/>
      <c r="J16" s="101"/>
    </row>
    <row r="17" spans="2:10" ht="31.5" customHeight="1">
      <c r="B17" s="99"/>
      <c r="C17" s="99"/>
      <c r="D17" s="19" t="s">
        <v>280</v>
      </c>
      <c r="E17" s="102" t="s">
        <v>306</v>
      </c>
      <c r="F17" s="103"/>
      <c r="G17" s="100" t="s">
        <v>307</v>
      </c>
      <c r="H17" s="101"/>
      <c r="I17" s="101"/>
      <c r="J17" s="101"/>
    </row>
    <row r="18" spans="2:10" ht="31.5" customHeight="1">
      <c r="B18" s="99"/>
      <c r="C18" s="99" t="s">
        <v>283</v>
      </c>
      <c r="D18" s="112" t="s">
        <v>284</v>
      </c>
      <c r="E18" s="100" t="s">
        <v>308</v>
      </c>
      <c r="F18" s="101"/>
      <c r="G18" s="100" t="s">
        <v>302</v>
      </c>
      <c r="H18" s="101"/>
      <c r="I18" s="101"/>
      <c r="J18" s="101"/>
    </row>
    <row r="19" spans="2:10" ht="31.5" customHeight="1">
      <c r="B19" s="99"/>
      <c r="C19" s="99"/>
      <c r="D19" s="113"/>
      <c r="E19" s="100" t="s">
        <v>309</v>
      </c>
      <c r="F19" s="101"/>
      <c r="G19" s="100" t="s">
        <v>310</v>
      </c>
      <c r="H19" s="101"/>
      <c r="I19" s="101"/>
      <c r="J19" s="101"/>
    </row>
    <row r="20" spans="2:10" ht="31.5" customHeight="1">
      <c r="B20" s="99"/>
      <c r="C20" s="99"/>
      <c r="D20" s="18" t="s">
        <v>287</v>
      </c>
      <c r="E20" s="100"/>
      <c r="F20" s="101"/>
      <c r="G20" s="100"/>
      <c r="H20" s="101"/>
      <c r="I20" s="101"/>
      <c r="J20" s="101"/>
    </row>
    <row r="21" spans="2:10" ht="31.5" customHeight="1">
      <c r="B21" s="99"/>
      <c r="C21" s="99"/>
      <c r="D21" s="18" t="s">
        <v>288</v>
      </c>
      <c r="E21" s="104"/>
      <c r="F21" s="104"/>
      <c r="G21" s="105"/>
      <c r="H21" s="105"/>
      <c r="I21" s="105"/>
      <c r="J21" s="105"/>
    </row>
    <row r="22" spans="2:10" ht="31.5" customHeight="1">
      <c r="B22" s="99"/>
      <c r="C22" s="99"/>
      <c r="D22" s="18" t="s">
        <v>289</v>
      </c>
      <c r="E22" s="104" t="s">
        <v>311</v>
      </c>
      <c r="F22" s="104"/>
      <c r="G22" s="105" t="s">
        <v>312</v>
      </c>
      <c r="H22" s="105"/>
      <c r="I22" s="105"/>
      <c r="J22" s="105"/>
    </row>
    <row r="23" spans="2:10" ht="31.5" customHeight="1">
      <c r="B23" s="99"/>
      <c r="C23" s="108" t="s">
        <v>290</v>
      </c>
      <c r="D23" s="112" t="s">
        <v>291</v>
      </c>
      <c r="E23" s="100" t="s">
        <v>313</v>
      </c>
      <c r="F23" s="101"/>
      <c r="G23" s="100" t="s">
        <v>314</v>
      </c>
      <c r="H23" s="101"/>
      <c r="I23" s="101"/>
      <c r="J23" s="101"/>
    </row>
    <row r="24" spans="2:10" ht="31.5" customHeight="1">
      <c r="B24" s="99"/>
      <c r="C24" s="109"/>
      <c r="D24" s="114"/>
      <c r="E24" s="100" t="s">
        <v>315</v>
      </c>
      <c r="F24" s="101"/>
      <c r="G24" s="100" t="s">
        <v>314</v>
      </c>
      <c r="H24" s="101"/>
      <c r="I24" s="101"/>
      <c r="J24" s="101"/>
    </row>
    <row r="25" spans="2:10" ht="31.5" customHeight="1">
      <c r="B25" s="99"/>
      <c r="C25" s="110"/>
      <c r="D25" s="113"/>
      <c r="E25" s="100" t="s">
        <v>316</v>
      </c>
      <c r="F25" s="101"/>
      <c r="G25" s="100" t="s">
        <v>314</v>
      </c>
      <c r="H25" s="101"/>
      <c r="I25" s="101"/>
      <c r="J25" s="101"/>
    </row>
  </sheetData>
  <mergeCells count="51">
    <mergeCell ref="E24:F24"/>
    <mergeCell ref="G24:J24"/>
    <mergeCell ref="E25:F25"/>
    <mergeCell ref="G25:J25"/>
    <mergeCell ref="B6:B8"/>
    <mergeCell ref="B9:B10"/>
    <mergeCell ref="B11:B25"/>
    <mergeCell ref="C12:C17"/>
    <mergeCell ref="C18:C22"/>
    <mergeCell ref="C23:C25"/>
    <mergeCell ref="D12:D13"/>
    <mergeCell ref="D14:D15"/>
    <mergeCell ref="D18:D19"/>
    <mergeCell ref="D23:D25"/>
    <mergeCell ref="C9:J10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workbookViewId="0">
      <selection activeCell="G11" sqref="G11:J11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4.25">
      <c r="B1" s="13"/>
      <c r="J1" s="1" t="s">
        <v>317</v>
      </c>
    </row>
    <row r="2" spans="2:13" ht="19.5">
      <c r="B2" s="91" t="s">
        <v>255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>
      <c r="B3" s="94" t="s">
        <v>256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ht="31.5" customHeight="1">
      <c r="B4" s="16" t="s">
        <v>257</v>
      </c>
      <c r="C4" s="95" t="s">
        <v>318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ht="31.5" customHeight="1">
      <c r="B5" s="16" t="s">
        <v>259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ht="31.5" customHeight="1">
      <c r="B6" s="106" t="s">
        <v>260</v>
      </c>
      <c r="C6" s="96" t="s">
        <v>261</v>
      </c>
      <c r="D6" s="96"/>
      <c r="E6" s="96"/>
      <c r="F6" s="97">
        <v>967680</v>
      </c>
      <c r="G6" s="97"/>
      <c r="H6" s="97"/>
      <c r="I6" s="97"/>
      <c r="J6" s="97"/>
      <c r="K6" s="17"/>
      <c r="L6" s="17"/>
      <c r="M6" s="17"/>
    </row>
    <row r="7" spans="2:13" ht="31.5" customHeight="1">
      <c r="B7" s="99"/>
      <c r="C7" s="96" t="s">
        <v>262</v>
      </c>
      <c r="D7" s="96"/>
      <c r="E7" s="96"/>
      <c r="F7" s="97">
        <f>F6</f>
        <v>967680</v>
      </c>
      <c r="G7" s="97"/>
      <c r="H7" s="97"/>
      <c r="I7" s="97"/>
      <c r="J7" s="97"/>
      <c r="K7" s="17"/>
      <c r="L7" s="17"/>
      <c r="M7" s="17"/>
    </row>
    <row r="8" spans="2:13" ht="31.5" customHeight="1">
      <c r="B8" s="99"/>
      <c r="C8" s="96" t="s">
        <v>263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ht="31.5" customHeight="1">
      <c r="B9" s="106" t="s">
        <v>264</v>
      </c>
      <c r="C9" s="107" t="s">
        <v>319</v>
      </c>
      <c r="D9" s="107"/>
      <c r="E9" s="107"/>
      <c r="F9" s="107"/>
      <c r="G9" s="107"/>
      <c r="H9" s="107"/>
      <c r="I9" s="107"/>
      <c r="J9" s="107"/>
      <c r="K9" s="17"/>
      <c r="L9" s="17"/>
      <c r="M9" s="17"/>
    </row>
    <row r="10" spans="2:13" ht="31.5" customHeight="1">
      <c r="B10" s="106"/>
      <c r="C10" s="107"/>
      <c r="D10" s="107"/>
      <c r="E10" s="107"/>
      <c r="F10" s="107"/>
      <c r="G10" s="107"/>
      <c r="H10" s="107"/>
      <c r="I10" s="107"/>
      <c r="J10" s="107"/>
      <c r="K10" s="17"/>
      <c r="L10" s="17"/>
      <c r="M10" s="17"/>
    </row>
    <row r="11" spans="2:13" ht="31.5" customHeight="1">
      <c r="B11" s="99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ht="31.5" customHeight="1">
      <c r="B12" s="99"/>
      <c r="C12" s="99" t="s">
        <v>270</v>
      </c>
      <c r="D12" s="99" t="s">
        <v>271</v>
      </c>
      <c r="E12" s="100" t="s">
        <v>320</v>
      </c>
      <c r="F12" s="101"/>
      <c r="G12" s="100" t="s">
        <v>321</v>
      </c>
      <c r="H12" s="101"/>
      <c r="I12" s="101"/>
      <c r="J12" s="101"/>
      <c r="K12" s="17"/>
      <c r="L12" s="17"/>
      <c r="M12" s="17"/>
    </row>
    <row r="13" spans="2:13" ht="31.5" customHeight="1">
      <c r="B13" s="99"/>
      <c r="C13" s="99"/>
      <c r="D13" s="99"/>
      <c r="E13" s="100" t="s">
        <v>297</v>
      </c>
      <c r="F13" s="101"/>
      <c r="G13" s="101" t="s">
        <v>322</v>
      </c>
      <c r="H13" s="101"/>
      <c r="I13" s="101"/>
      <c r="J13" s="101"/>
      <c r="K13" s="20"/>
      <c r="L13" s="20"/>
      <c r="M13" s="20"/>
    </row>
    <row r="14" spans="2:13" ht="31.5" customHeight="1">
      <c r="B14" s="99"/>
      <c r="C14" s="99"/>
      <c r="D14" s="99"/>
      <c r="E14" s="100" t="s">
        <v>323</v>
      </c>
      <c r="F14" s="101"/>
      <c r="G14" s="101" t="s">
        <v>324</v>
      </c>
      <c r="H14" s="101"/>
      <c r="I14" s="101"/>
      <c r="J14" s="101"/>
    </row>
    <row r="15" spans="2:13" ht="31.5" customHeight="1">
      <c r="B15" s="99"/>
      <c r="C15" s="99"/>
      <c r="D15" s="108" t="s">
        <v>274</v>
      </c>
      <c r="E15" s="102" t="s">
        <v>325</v>
      </c>
      <c r="F15" s="103"/>
      <c r="G15" s="115">
        <v>0</v>
      </c>
      <c r="H15" s="101"/>
      <c r="I15" s="101"/>
      <c r="J15" s="101"/>
    </row>
    <row r="16" spans="2:13" ht="31.5" customHeight="1">
      <c r="B16" s="99"/>
      <c r="C16" s="99"/>
      <c r="D16" s="111"/>
      <c r="E16" s="102" t="s">
        <v>326</v>
      </c>
      <c r="F16" s="103"/>
      <c r="G16" s="115">
        <v>1</v>
      </c>
      <c r="H16" s="101"/>
      <c r="I16" s="101"/>
      <c r="J16" s="101"/>
    </row>
    <row r="17" spans="2:10" ht="31.5" customHeight="1">
      <c r="B17" s="99"/>
      <c r="C17" s="99"/>
      <c r="D17" s="19" t="s">
        <v>277</v>
      </c>
      <c r="E17" s="102" t="s">
        <v>278</v>
      </c>
      <c r="F17" s="103"/>
      <c r="G17" s="101" t="s">
        <v>305</v>
      </c>
      <c r="H17" s="101"/>
      <c r="I17" s="101"/>
      <c r="J17" s="101"/>
    </row>
    <row r="18" spans="2:10" ht="31.5" customHeight="1">
      <c r="B18" s="99"/>
      <c r="C18" s="99"/>
      <c r="D18" s="19" t="s">
        <v>280</v>
      </c>
      <c r="E18" s="102"/>
      <c r="F18" s="103"/>
      <c r="G18" s="100"/>
      <c r="H18" s="101"/>
      <c r="I18" s="101"/>
      <c r="J18" s="101"/>
    </row>
    <row r="19" spans="2:10" ht="31.5" customHeight="1">
      <c r="B19" s="99"/>
      <c r="C19" s="99" t="s">
        <v>283</v>
      </c>
      <c r="D19" s="112" t="s">
        <v>284</v>
      </c>
      <c r="E19" s="100" t="s">
        <v>327</v>
      </c>
      <c r="F19" s="101"/>
      <c r="G19" s="100" t="s">
        <v>302</v>
      </c>
      <c r="H19" s="101"/>
      <c r="I19" s="101"/>
      <c r="J19" s="101"/>
    </row>
    <row r="20" spans="2:10" ht="31.5" customHeight="1">
      <c r="B20" s="99"/>
      <c r="C20" s="99"/>
      <c r="D20" s="114"/>
      <c r="E20" s="100" t="s">
        <v>328</v>
      </c>
      <c r="F20" s="101"/>
      <c r="G20" s="100" t="s">
        <v>302</v>
      </c>
      <c r="H20" s="101"/>
      <c r="I20" s="101"/>
      <c r="J20" s="101"/>
    </row>
    <row r="21" spans="2:10" ht="31.5" customHeight="1">
      <c r="B21" s="99"/>
      <c r="C21" s="99"/>
      <c r="D21" s="113"/>
      <c r="E21" s="100" t="s">
        <v>329</v>
      </c>
      <c r="F21" s="101"/>
      <c r="G21" s="100" t="s">
        <v>330</v>
      </c>
      <c r="H21" s="101"/>
      <c r="I21" s="101"/>
      <c r="J21" s="101"/>
    </row>
    <row r="22" spans="2:10" ht="31.5" customHeight="1">
      <c r="B22" s="99"/>
      <c r="C22" s="99"/>
      <c r="D22" s="18" t="s">
        <v>287</v>
      </c>
      <c r="E22" s="100" t="s">
        <v>331</v>
      </c>
      <c r="F22" s="101"/>
      <c r="G22" s="100" t="s">
        <v>332</v>
      </c>
      <c r="H22" s="101"/>
      <c r="I22" s="101"/>
      <c r="J22" s="101"/>
    </row>
    <row r="23" spans="2:10" ht="31.5" customHeight="1">
      <c r="B23" s="99"/>
      <c r="C23" s="99"/>
      <c r="D23" s="18" t="s">
        <v>288</v>
      </c>
      <c r="E23" s="104"/>
      <c r="F23" s="104"/>
      <c r="G23" s="105"/>
      <c r="H23" s="105"/>
      <c r="I23" s="105"/>
      <c r="J23" s="105"/>
    </row>
    <row r="24" spans="2:10" ht="31.5" customHeight="1">
      <c r="B24" s="99"/>
      <c r="C24" s="99"/>
      <c r="D24" s="18" t="s">
        <v>289</v>
      </c>
      <c r="E24" s="104"/>
      <c r="F24" s="104"/>
      <c r="G24" s="105"/>
      <c r="H24" s="105"/>
      <c r="I24" s="105"/>
      <c r="J24" s="105"/>
    </row>
    <row r="25" spans="2:10" ht="31.5" customHeight="1">
      <c r="B25" s="99"/>
      <c r="C25" s="19" t="s">
        <v>290</v>
      </c>
      <c r="D25" s="18" t="s">
        <v>291</v>
      </c>
      <c r="E25" s="100" t="s">
        <v>333</v>
      </c>
      <c r="F25" s="101"/>
      <c r="G25" s="100" t="s">
        <v>314</v>
      </c>
      <c r="H25" s="101"/>
      <c r="I25" s="101"/>
      <c r="J25" s="101"/>
    </row>
  </sheetData>
  <mergeCells count="49">
    <mergeCell ref="E24:F24"/>
    <mergeCell ref="G24:J24"/>
    <mergeCell ref="E25:F25"/>
    <mergeCell ref="G25:J25"/>
    <mergeCell ref="B6:B8"/>
    <mergeCell ref="B9:B10"/>
    <mergeCell ref="B11:B25"/>
    <mergeCell ref="C12:C18"/>
    <mergeCell ref="C19:C24"/>
    <mergeCell ref="D12:D14"/>
    <mergeCell ref="D15:D16"/>
    <mergeCell ref="D19:D21"/>
    <mergeCell ref="C9:J10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topLeftCell="B1" workbookViewId="0">
      <selection activeCell="G12" sqref="G12:J12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4.25">
      <c r="B1" s="13"/>
      <c r="J1" s="1" t="s">
        <v>334</v>
      </c>
    </row>
    <row r="2" spans="2:13" ht="19.5">
      <c r="B2" s="91" t="s">
        <v>255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>
      <c r="B3" s="94" t="s">
        <v>256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ht="31.5" customHeight="1">
      <c r="B4" s="16" t="s">
        <v>257</v>
      </c>
      <c r="C4" s="95" t="s">
        <v>335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ht="31.5" customHeight="1">
      <c r="B5" s="16" t="s">
        <v>259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ht="31.5" customHeight="1">
      <c r="B6" s="106" t="s">
        <v>260</v>
      </c>
      <c r="C6" s="96" t="s">
        <v>261</v>
      </c>
      <c r="D6" s="96"/>
      <c r="E6" s="96"/>
      <c r="F6" s="97">
        <v>2096640</v>
      </c>
      <c r="G6" s="97"/>
      <c r="H6" s="97"/>
      <c r="I6" s="97"/>
      <c r="J6" s="97"/>
      <c r="K6" s="17"/>
      <c r="L6" s="17"/>
      <c r="M6" s="17"/>
    </row>
    <row r="7" spans="2:13" ht="31.5" customHeight="1">
      <c r="B7" s="99"/>
      <c r="C7" s="96" t="s">
        <v>262</v>
      </c>
      <c r="D7" s="96"/>
      <c r="E7" s="96"/>
      <c r="F7" s="97">
        <v>2096640</v>
      </c>
      <c r="G7" s="97"/>
      <c r="H7" s="97"/>
      <c r="I7" s="97"/>
      <c r="J7" s="97"/>
      <c r="K7" s="17"/>
      <c r="L7" s="17"/>
      <c r="M7" s="17"/>
    </row>
    <row r="8" spans="2:13" ht="31.5" customHeight="1">
      <c r="B8" s="99"/>
      <c r="C8" s="96" t="s">
        <v>263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ht="31.5" customHeight="1">
      <c r="B9" s="106" t="s">
        <v>264</v>
      </c>
      <c r="C9" s="107" t="s">
        <v>336</v>
      </c>
      <c r="D9" s="107"/>
      <c r="E9" s="107"/>
      <c r="F9" s="107"/>
      <c r="G9" s="107"/>
      <c r="H9" s="107"/>
      <c r="I9" s="107"/>
      <c r="J9" s="107"/>
      <c r="K9" s="17"/>
      <c r="L9" s="17"/>
      <c r="M9" s="17"/>
    </row>
    <row r="10" spans="2:13" ht="31.5" customHeight="1">
      <c r="B10" s="106"/>
      <c r="C10" s="107"/>
      <c r="D10" s="107"/>
      <c r="E10" s="107"/>
      <c r="F10" s="107"/>
      <c r="G10" s="107"/>
      <c r="H10" s="107"/>
      <c r="I10" s="107"/>
      <c r="J10" s="107"/>
      <c r="K10" s="17"/>
      <c r="L10" s="17"/>
      <c r="M10" s="17"/>
    </row>
    <row r="11" spans="2:13" ht="31.5" customHeight="1">
      <c r="B11" s="99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ht="31.5" customHeight="1">
      <c r="B12" s="99"/>
      <c r="C12" s="99" t="s">
        <v>270</v>
      </c>
      <c r="D12" s="99" t="s">
        <v>271</v>
      </c>
      <c r="E12" s="100" t="s">
        <v>337</v>
      </c>
      <c r="F12" s="101"/>
      <c r="G12" s="116" t="s">
        <v>338</v>
      </c>
      <c r="H12" s="101"/>
      <c r="I12" s="101"/>
      <c r="J12" s="101"/>
      <c r="K12" s="17"/>
      <c r="L12" s="17"/>
      <c r="M12" s="17"/>
    </row>
    <row r="13" spans="2:13" ht="31.5" customHeight="1">
      <c r="B13" s="99"/>
      <c r="C13" s="99"/>
      <c r="D13" s="99"/>
      <c r="E13" s="100" t="s">
        <v>297</v>
      </c>
      <c r="F13" s="101"/>
      <c r="G13" s="101" t="s">
        <v>322</v>
      </c>
      <c r="H13" s="101"/>
      <c r="I13" s="101"/>
      <c r="J13" s="101"/>
      <c r="K13" s="20"/>
      <c r="L13" s="20"/>
      <c r="M13" s="20"/>
    </row>
    <row r="14" spans="2:13" ht="31.5" customHeight="1">
      <c r="B14" s="99"/>
      <c r="C14" s="99"/>
      <c r="D14" s="99"/>
      <c r="E14" s="100" t="s">
        <v>339</v>
      </c>
      <c r="F14" s="101"/>
      <c r="G14" s="101" t="s">
        <v>340</v>
      </c>
      <c r="H14" s="101"/>
      <c r="I14" s="101"/>
      <c r="J14" s="101"/>
      <c r="K14" s="20"/>
      <c r="L14" s="20"/>
      <c r="M14" s="20"/>
    </row>
    <row r="15" spans="2:13" ht="31.5" customHeight="1">
      <c r="B15" s="99"/>
      <c r="C15" s="99"/>
      <c r="D15" s="99"/>
      <c r="E15" s="100" t="s">
        <v>341</v>
      </c>
      <c r="F15" s="101"/>
      <c r="G15" s="116" t="s">
        <v>342</v>
      </c>
      <c r="H15" s="101"/>
      <c r="I15" s="101"/>
      <c r="J15" s="101"/>
      <c r="K15" s="20"/>
      <c r="L15" s="20"/>
      <c r="M15" s="20"/>
    </row>
    <row r="16" spans="2:13" ht="31.5" customHeight="1">
      <c r="B16" s="99"/>
      <c r="C16" s="99"/>
      <c r="D16" s="99"/>
      <c r="E16" s="100" t="s">
        <v>343</v>
      </c>
      <c r="F16" s="101"/>
      <c r="G16" s="101" t="s">
        <v>344</v>
      </c>
      <c r="H16" s="101"/>
      <c r="I16" s="101"/>
      <c r="J16" s="101"/>
    </row>
    <row r="17" spans="2:10" ht="31.5" customHeight="1">
      <c r="B17" s="99"/>
      <c r="C17" s="99"/>
      <c r="D17" s="108" t="s">
        <v>274</v>
      </c>
      <c r="E17" s="100" t="s">
        <v>345</v>
      </c>
      <c r="F17" s="101"/>
      <c r="G17" s="115">
        <v>0</v>
      </c>
      <c r="H17" s="101"/>
      <c r="I17" s="101"/>
      <c r="J17" s="101"/>
    </row>
    <row r="18" spans="2:10" ht="31.5" customHeight="1">
      <c r="B18" s="99"/>
      <c r="C18" s="99"/>
      <c r="D18" s="109"/>
      <c r="E18" s="100" t="s">
        <v>346</v>
      </c>
      <c r="F18" s="101"/>
      <c r="G18" s="116" t="s">
        <v>347</v>
      </c>
      <c r="H18" s="101"/>
      <c r="I18" s="101"/>
      <c r="J18" s="101"/>
    </row>
    <row r="19" spans="2:10" ht="31.5" customHeight="1">
      <c r="B19" s="99"/>
      <c r="C19" s="99"/>
      <c r="D19" s="110"/>
      <c r="E19" s="100" t="s">
        <v>348</v>
      </c>
      <c r="F19" s="101"/>
      <c r="G19" s="115" t="s">
        <v>302</v>
      </c>
      <c r="H19" s="101"/>
      <c r="I19" s="101"/>
      <c r="J19" s="101"/>
    </row>
    <row r="20" spans="2:10" ht="31.5" customHeight="1">
      <c r="B20" s="99"/>
      <c r="C20" s="99"/>
      <c r="D20" s="19" t="s">
        <v>277</v>
      </c>
      <c r="E20" s="100" t="s">
        <v>278</v>
      </c>
      <c r="F20" s="101"/>
      <c r="G20" s="100" t="s">
        <v>349</v>
      </c>
      <c r="H20" s="101"/>
      <c r="I20" s="101"/>
      <c r="J20" s="101"/>
    </row>
    <row r="21" spans="2:10" ht="31.5" customHeight="1">
      <c r="B21" s="99"/>
      <c r="C21" s="99"/>
      <c r="D21" s="19" t="s">
        <v>280</v>
      </c>
      <c r="E21" s="100" t="s">
        <v>350</v>
      </c>
      <c r="F21" s="101"/>
      <c r="G21" s="100" t="s">
        <v>351</v>
      </c>
      <c r="H21" s="101"/>
      <c r="I21" s="101"/>
      <c r="J21" s="101"/>
    </row>
    <row r="22" spans="2:10" ht="31.5" customHeight="1">
      <c r="B22" s="99"/>
      <c r="C22" s="99" t="s">
        <v>283</v>
      </c>
      <c r="D22" s="112" t="s">
        <v>284</v>
      </c>
      <c r="E22" s="100" t="s">
        <v>352</v>
      </c>
      <c r="F22" s="101"/>
      <c r="G22" s="100" t="s">
        <v>302</v>
      </c>
      <c r="H22" s="101"/>
      <c r="I22" s="101"/>
      <c r="J22" s="101"/>
    </row>
    <row r="23" spans="2:10" ht="31.5" customHeight="1">
      <c r="B23" s="99"/>
      <c r="C23" s="99"/>
      <c r="D23" s="113"/>
      <c r="E23" s="100" t="s">
        <v>353</v>
      </c>
      <c r="F23" s="101"/>
      <c r="G23" s="100" t="s">
        <v>354</v>
      </c>
      <c r="H23" s="101"/>
      <c r="I23" s="101"/>
      <c r="J23" s="101"/>
    </row>
    <row r="24" spans="2:10" ht="31.5" customHeight="1">
      <c r="B24" s="99"/>
      <c r="C24" s="99"/>
      <c r="D24" s="18" t="s">
        <v>287</v>
      </c>
      <c r="E24" s="100" t="s">
        <v>327</v>
      </c>
      <c r="F24" s="101"/>
      <c r="G24" s="100" t="s">
        <v>302</v>
      </c>
      <c r="H24" s="101"/>
      <c r="I24" s="101"/>
      <c r="J24" s="101"/>
    </row>
    <row r="25" spans="2:10" ht="31.5" customHeight="1">
      <c r="B25" s="99"/>
      <c r="C25" s="99"/>
      <c r="D25" s="18" t="s">
        <v>288</v>
      </c>
      <c r="E25" s="104"/>
      <c r="F25" s="104"/>
      <c r="G25" s="105"/>
      <c r="H25" s="105"/>
      <c r="I25" s="105"/>
      <c r="J25" s="105"/>
    </row>
    <row r="26" spans="2:10" ht="31.5" customHeight="1">
      <c r="B26" s="99"/>
      <c r="C26" s="99"/>
      <c r="D26" s="18" t="s">
        <v>289</v>
      </c>
      <c r="E26" s="104"/>
      <c r="F26" s="104"/>
      <c r="G26" s="105"/>
      <c r="H26" s="105"/>
      <c r="I26" s="105"/>
      <c r="J26" s="105"/>
    </row>
    <row r="27" spans="2:10" ht="31.5" customHeight="1">
      <c r="B27" s="99"/>
      <c r="C27" s="108" t="s">
        <v>290</v>
      </c>
      <c r="D27" s="112" t="s">
        <v>291</v>
      </c>
      <c r="E27" s="100" t="s">
        <v>316</v>
      </c>
      <c r="F27" s="101"/>
      <c r="G27" s="100" t="s">
        <v>314</v>
      </c>
      <c r="H27" s="101"/>
      <c r="I27" s="101"/>
      <c r="J27" s="101"/>
    </row>
    <row r="28" spans="2:10" ht="31.5" customHeight="1">
      <c r="B28" s="99"/>
      <c r="C28" s="109"/>
      <c r="D28" s="114"/>
      <c r="E28" s="100" t="s">
        <v>355</v>
      </c>
      <c r="F28" s="101"/>
      <c r="G28" s="100" t="s">
        <v>314</v>
      </c>
      <c r="H28" s="101"/>
      <c r="I28" s="101"/>
      <c r="J28" s="101"/>
    </row>
    <row r="29" spans="2:10" ht="31.5" customHeight="1">
      <c r="B29" s="99"/>
      <c r="C29" s="110"/>
      <c r="D29" s="113"/>
      <c r="E29" s="100" t="s">
        <v>356</v>
      </c>
      <c r="F29" s="101"/>
      <c r="G29" s="100" t="s">
        <v>314</v>
      </c>
      <c r="H29" s="101"/>
      <c r="I29" s="101"/>
      <c r="J29" s="101"/>
    </row>
  </sheetData>
  <mergeCells count="59">
    <mergeCell ref="D12:D16"/>
    <mergeCell ref="D17:D19"/>
    <mergeCell ref="D22:D23"/>
    <mergeCell ref="D27:D29"/>
    <mergeCell ref="C9:J10"/>
    <mergeCell ref="B9:B10"/>
    <mergeCell ref="B11:B29"/>
    <mergeCell ref="C12:C21"/>
    <mergeCell ref="C22:C26"/>
    <mergeCell ref="C27:C29"/>
    <mergeCell ref="E27:F27"/>
    <mergeCell ref="G27:J27"/>
    <mergeCell ref="E28:F28"/>
    <mergeCell ref="G28:J28"/>
    <mergeCell ref="E29:F29"/>
    <mergeCell ref="G29:J29"/>
    <mergeCell ref="E24:F24"/>
    <mergeCell ref="G24:J24"/>
    <mergeCell ref="E25:F25"/>
    <mergeCell ref="G25:J25"/>
    <mergeCell ref="E26:F26"/>
    <mergeCell ref="G26:J26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opLeftCell="B1" workbookViewId="0">
      <selection activeCell="G14" sqref="G14:J14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4.25">
      <c r="B1" s="13"/>
      <c r="J1" s="1" t="s">
        <v>357</v>
      </c>
    </row>
    <row r="2" spans="2:13" ht="19.5">
      <c r="B2" s="91" t="s">
        <v>255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>
      <c r="B3" s="94" t="s">
        <v>256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ht="31.5" customHeight="1">
      <c r="B4" s="16" t="s">
        <v>257</v>
      </c>
      <c r="C4" s="95" t="s">
        <v>358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ht="31.5" customHeight="1">
      <c r="B5" s="16" t="s">
        <v>259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ht="31.5" customHeight="1">
      <c r="B6" s="106" t="s">
        <v>260</v>
      </c>
      <c r="C6" s="96" t="s">
        <v>261</v>
      </c>
      <c r="D6" s="96"/>
      <c r="E6" s="96"/>
      <c r="F6" s="97">
        <v>11103720</v>
      </c>
      <c r="G6" s="97"/>
      <c r="H6" s="97"/>
      <c r="I6" s="97"/>
      <c r="J6" s="97"/>
      <c r="K6" s="17"/>
      <c r="L6" s="17"/>
      <c r="M6" s="17"/>
    </row>
    <row r="7" spans="2:13" ht="31.5" customHeight="1">
      <c r="B7" s="99"/>
      <c r="C7" s="96" t="s">
        <v>262</v>
      </c>
      <c r="D7" s="96"/>
      <c r="E7" s="96"/>
      <c r="F7" s="97">
        <f>F6</f>
        <v>11103720</v>
      </c>
      <c r="G7" s="97"/>
      <c r="H7" s="97"/>
      <c r="I7" s="97"/>
      <c r="J7" s="97"/>
      <c r="K7" s="17"/>
      <c r="L7" s="17"/>
      <c r="M7" s="17"/>
    </row>
    <row r="8" spans="2:13" ht="31.5" customHeight="1">
      <c r="B8" s="99"/>
      <c r="C8" s="96" t="s">
        <v>263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ht="31.5" customHeight="1">
      <c r="B9" s="106" t="s">
        <v>264</v>
      </c>
      <c r="C9" s="107" t="s">
        <v>359</v>
      </c>
      <c r="D9" s="107"/>
      <c r="E9" s="107"/>
      <c r="F9" s="107"/>
      <c r="G9" s="107"/>
      <c r="H9" s="107"/>
      <c r="I9" s="107"/>
      <c r="J9" s="107"/>
      <c r="K9" s="17"/>
      <c r="L9" s="17"/>
      <c r="M9" s="17"/>
    </row>
    <row r="10" spans="2:13" ht="31.5" customHeight="1">
      <c r="B10" s="106"/>
      <c r="C10" s="107"/>
      <c r="D10" s="107"/>
      <c r="E10" s="107"/>
      <c r="F10" s="107"/>
      <c r="G10" s="107"/>
      <c r="H10" s="107"/>
      <c r="I10" s="107"/>
      <c r="J10" s="107"/>
      <c r="K10" s="17"/>
      <c r="L10" s="17"/>
      <c r="M10" s="17"/>
    </row>
    <row r="11" spans="2:13" ht="31.5" customHeight="1">
      <c r="B11" s="19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ht="31.5" customHeight="1">
      <c r="B12" s="99" t="s">
        <v>265</v>
      </c>
      <c r="C12" s="108" t="s">
        <v>270</v>
      </c>
      <c r="D12" s="99" t="s">
        <v>271</v>
      </c>
      <c r="E12" s="100" t="s">
        <v>337</v>
      </c>
      <c r="F12" s="101"/>
      <c r="G12" s="116" t="s">
        <v>338</v>
      </c>
      <c r="H12" s="101"/>
      <c r="I12" s="101"/>
      <c r="J12" s="101"/>
      <c r="K12" s="17"/>
      <c r="L12" s="17"/>
      <c r="M12" s="17"/>
    </row>
    <row r="13" spans="2:13" ht="31.5" customHeight="1">
      <c r="B13" s="99"/>
      <c r="C13" s="109"/>
      <c r="D13" s="99"/>
      <c r="E13" s="100" t="s">
        <v>297</v>
      </c>
      <c r="F13" s="101"/>
      <c r="G13" s="101" t="s">
        <v>322</v>
      </c>
      <c r="H13" s="101"/>
      <c r="I13" s="101"/>
      <c r="J13" s="101"/>
      <c r="K13" s="20"/>
      <c r="L13" s="20"/>
      <c r="M13" s="20"/>
    </row>
    <row r="14" spans="2:13" ht="31.5" customHeight="1">
      <c r="B14" s="99"/>
      <c r="C14" s="109"/>
      <c r="D14" s="99"/>
      <c r="E14" s="100" t="s">
        <v>339</v>
      </c>
      <c r="F14" s="101"/>
      <c r="G14" s="101" t="s">
        <v>360</v>
      </c>
      <c r="H14" s="101"/>
      <c r="I14" s="101"/>
      <c r="J14" s="101"/>
      <c r="K14" s="20"/>
      <c r="L14" s="20"/>
      <c r="M14" s="20"/>
    </row>
    <row r="15" spans="2:13" ht="31.5" customHeight="1">
      <c r="B15" s="99"/>
      <c r="C15" s="109"/>
      <c r="D15" s="99"/>
      <c r="E15" s="100" t="s">
        <v>341</v>
      </c>
      <c r="F15" s="101"/>
      <c r="G15" s="116" t="s">
        <v>342</v>
      </c>
      <c r="H15" s="101"/>
      <c r="I15" s="101"/>
      <c r="J15" s="101"/>
      <c r="K15" s="20"/>
      <c r="L15" s="20"/>
      <c r="M15" s="20"/>
    </row>
    <row r="16" spans="2:13" ht="31.5" customHeight="1">
      <c r="B16" s="99"/>
      <c r="C16" s="109"/>
      <c r="D16" s="99"/>
      <c r="E16" s="100" t="s">
        <v>361</v>
      </c>
      <c r="F16" s="101"/>
      <c r="G16" s="101" t="s">
        <v>362</v>
      </c>
      <c r="H16" s="101"/>
      <c r="I16" s="101"/>
      <c r="J16" s="101"/>
    </row>
    <row r="17" spans="2:10" ht="31.5" customHeight="1">
      <c r="B17" s="99"/>
      <c r="C17" s="109"/>
      <c r="D17" s="108" t="s">
        <v>274</v>
      </c>
      <c r="E17" s="100" t="s">
        <v>345</v>
      </c>
      <c r="F17" s="101"/>
      <c r="G17" s="115">
        <v>0</v>
      </c>
      <c r="H17" s="101"/>
      <c r="I17" s="101"/>
      <c r="J17" s="101"/>
    </row>
    <row r="18" spans="2:10" ht="31.5" customHeight="1">
      <c r="B18" s="99"/>
      <c r="C18" s="109"/>
      <c r="D18" s="109"/>
      <c r="E18" s="100" t="s">
        <v>346</v>
      </c>
      <c r="F18" s="101"/>
      <c r="G18" s="116" t="s">
        <v>347</v>
      </c>
      <c r="H18" s="101"/>
      <c r="I18" s="101"/>
      <c r="J18" s="101"/>
    </row>
    <row r="19" spans="2:10" ht="31.5" customHeight="1">
      <c r="B19" s="99"/>
      <c r="C19" s="109"/>
      <c r="D19" s="110"/>
      <c r="E19" s="100" t="s">
        <v>348</v>
      </c>
      <c r="F19" s="101"/>
      <c r="G19" s="115" t="s">
        <v>302</v>
      </c>
      <c r="H19" s="101"/>
      <c r="I19" s="101"/>
      <c r="J19" s="101"/>
    </row>
    <row r="20" spans="2:10" ht="31.5" customHeight="1">
      <c r="B20" s="99"/>
      <c r="C20" s="109"/>
      <c r="D20" s="19" t="s">
        <v>277</v>
      </c>
      <c r="E20" s="100" t="s">
        <v>278</v>
      </c>
      <c r="F20" s="101"/>
      <c r="G20" s="100" t="s">
        <v>349</v>
      </c>
      <c r="H20" s="101"/>
      <c r="I20" s="101"/>
      <c r="J20" s="101"/>
    </row>
    <row r="21" spans="2:10" ht="31.5" customHeight="1">
      <c r="B21" s="99"/>
      <c r="C21" s="109"/>
      <c r="D21" s="108" t="s">
        <v>280</v>
      </c>
      <c r="E21" s="100" t="s">
        <v>363</v>
      </c>
      <c r="F21" s="101"/>
      <c r="G21" s="100" t="s">
        <v>364</v>
      </c>
      <c r="H21" s="101"/>
      <c r="I21" s="101"/>
      <c r="J21" s="101"/>
    </row>
    <row r="22" spans="2:10" ht="31.5" customHeight="1">
      <c r="B22" s="99"/>
      <c r="C22" s="109"/>
      <c r="D22" s="109"/>
      <c r="E22" s="100" t="s">
        <v>365</v>
      </c>
      <c r="F22" s="101"/>
      <c r="G22" s="100" t="s">
        <v>366</v>
      </c>
      <c r="H22" s="101"/>
      <c r="I22" s="101"/>
      <c r="J22" s="101"/>
    </row>
    <row r="23" spans="2:10" ht="31.5" customHeight="1">
      <c r="B23" s="99"/>
      <c r="C23" s="110"/>
      <c r="D23" s="110"/>
      <c r="E23" s="100" t="s">
        <v>367</v>
      </c>
      <c r="F23" s="101"/>
      <c r="G23" s="100" t="s">
        <v>368</v>
      </c>
      <c r="H23" s="101"/>
      <c r="I23" s="101"/>
      <c r="J23" s="101"/>
    </row>
    <row r="24" spans="2:10" ht="31.5" customHeight="1">
      <c r="B24" s="99"/>
      <c r="C24" s="99" t="s">
        <v>283</v>
      </c>
      <c r="D24" s="112" t="s">
        <v>284</v>
      </c>
      <c r="E24" s="100" t="s">
        <v>369</v>
      </c>
      <c r="F24" s="101"/>
      <c r="G24" s="100" t="s">
        <v>302</v>
      </c>
      <c r="H24" s="101"/>
      <c r="I24" s="101"/>
      <c r="J24" s="101"/>
    </row>
    <row r="25" spans="2:10" ht="31.5" customHeight="1">
      <c r="B25" s="99"/>
      <c r="C25" s="99"/>
      <c r="D25" s="114"/>
      <c r="E25" s="100" t="s">
        <v>353</v>
      </c>
      <c r="F25" s="101"/>
      <c r="G25" s="100" t="s">
        <v>354</v>
      </c>
      <c r="H25" s="101"/>
      <c r="I25" s="101"/>
      <c r="J25" s="101"/>
    </row>
    <row r="26" spans="2:10" ht="31.5" customHeight="1">
      <c r="B26" s="99"/>
      <c r="C26" s="99"/>
      <c r="D26" s="113"/>
      <c r="E26" s="100" t="s">
        <v>327</v>
      </c>
      <c r="F26" s="101"/>
      <c r="G26" s="100" t="s">
        <v>302</v>
      </c>
      <c r="H26" s="101"/>
      <c r="I26" s="101"/>
      <c r="J26" s="101"/>
    </row>
    <row r="27" spans="2:10" ht="31.5" customHeight="1">
      <c r="B27" s="99"/>
      <c r="C27" s="99"/>
      <c r="D27" s="18" t="s">
        <v>287</v>
      </c>
      <c r="E27" s="100"/>
      <c r="F27" s="101"/>
      <c r="G27" s="100"/>
      <c r="H27" s="101"/>
      <c r="I27" s="101"/>
      <c r="J27" s="101"/>
    </row>
    <row r="28" spans="2:10" ht="31.5" customHeight="1">
      <c r="B28" s="99"/>
      <c r="C28" s="99"/>
      <c r="D28" s="18" t="s">
        <v>288</v>
      </c>
      <c r="E28" s="104"/>
      <c r="F28" s="104"/>
      <c r="G28" s="105"/>
      <c r="H28" s="105"/>
      <c r="I28" s="105"/>
      <c r="J28" s="105"/>
    </row>
    <row r="29" spans="2:10" ht="31.5" customHeight="1">
      <c r="B29" s="99"/>
      <c r="C29" s="99"/>
      <c r="D29" s="18" t="s">
        <v>289</v>
      </c>
      <c r="E29" s="104"/>
      <c r="F29" s="104"/>
      <c r="G29" s="105"/>
      <c r="H29" s="105"/>
      <c r="I29" s="105"/>
      <c r="J29" s="105"/>
    </row>
    <row r="30" spans="2:10" ht="31.5" customHeight="1">
      <c r="B30" s="99"/>
      <c r="C30" s="108" t="s">
        <v>290</v>
      </c>
      <c r="D30" s="112" t="s">
        <v>291</v>
      </c>
      <c r="E30" s="100" t="s">
        <v>316</v>
      </c>
      <c r="F30" s="101"/>
      <c r="G30" s="100" t="s">
        <v>314</v>
      </c>
      <c r="H30" s="101"/>
      <c r="I30" s="101"/>
      <c r="J30" s="101"/>
    </row>
    <row r="31" spans="2:10" ht="31.5" customHeight="1">
      <c r="B31" s="99"/>
      <c r="C31" s="109"/>
      <c r="D31" s="114"/>
      <c r="E31" s="100" t="s">
        <v>355</v>
      </c>
      <c r="F31" s="101"/>
      <c r="G31" s="100" t="s">
        <v>314</v>
      </c>
      <c r="H31" s="101"/>
      <c r="I31" s="101"/>
      <c r="J31" s="101"/>
    </row>
    <row r="32" spans="2:10" ht="31.5" customHeight="1">
      <c r="B32" s="99"/>
      <c r="C32" s="110"/>
      <c r="D32" s="113"/>
      <c r="E32" s="100" t="s">
        <v>370</v>
      </c>
      <c r="F32" s="101"/>
      <c r="G32" s="100" t="s">
        <v>314</v>
      </c>
      <c r="H32" s="101"/>
      <c r="I32" s="101"/>
      <c r="J32" s="101"/>
    </row>
  </sheetData>
  <mergeCells count="66">
    <mergeCell ref="D12:D16"/>
    <mergeCell ref="D17:D19"/>
    <mergeCell ref="D21:D23"/>
    <mergeCell ref="D24:D26"/>
    <mergeCell ref="D30:D32"/>
    <mergeCell ref="B9:B10"/>
    <mergeCell ref="B12:B32"/>
    <mergeCell ref="C12:C23"/>
    <mergeCell ref="C24:C29"/>
    <mergeCell ref="C30:C32"/>
    <mergeCell ref="C9:J10"/>
    <mergeCell ref="E30:F30"/>
    <mergeCell ref="G30:J30"/>
    <mergeCell ref="E31:F31"/>
    <mergeCell ref="G31:J31"/>
    <mergeCell ref="E32:F32"/>
    <mergeCell ref="G32:J32"/>
    <mergeCell ref="E27:F27"/>
    <mergeCell ref="G27:J27"/>
    <mergeCell ref="E28:F28"/>
    <mergeCell ref="G28:J28"/>
    <mergeCell ref="E29:F29"/>
    <mergeCell ref="G29:J29"/>
    <mergeCell ref="E24:F24"/>
    <mergeCell ref="G24:J24"/>
    <mergeCell ref="E25:F25"/>
    <mergeCell ref="G25:J25"/>
    <mergeCell ref="E26:F26"/>
    <mergeCell ref="G26:J26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workbookViewId="0">
      <selection activeCell="L19" sqref="L19"/>
    </sheetView>
  </sheetViews>
  <sheetFormatPr defaultColWidth="9" defaultRowHeight="13.5"/>
  <cols>
    <col min="1" max="1" width="9" style="1"/>
    <col min="2" max="2" width="11.25" style="1" customWidth="1"/>
    <col min="3" max="3" width="9" style="1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4.25">
      <c r="B1" s="13"/>
      <c r="J1" s="1" t="s">
        <v>371</v>
      </c>
    </row>
    <row r="2" spans="2:13" ht="19.5">
      <c r="B2" s="91" t="s">
        <v>255</v>
      </c>
      <c r="C2" s="92"/>
      <c r="D2" s="92"/>
      <c r="E2" s="92"/>
      <c r="F2" s="92"/>
      <c r="G2" s="92"/>
      <c r="H2" s="92"/>
      <c r="I2" s="92"/>
      <c r="J2" s="93"/>
      <c r="K2" s="14"/>
      <c r="L2" s="14"/>
      <c r="M2" s="14"/>
    </row>
    <row r="3" spans="2:13">
      <c r="B3" s="94" t="s">
        <v>256</v>
      </c>
      <c r="C3" s="94"/>
      <c r="D3" s="94"/>
      <c r="E3" s="94"/>
      <c r="F3" s="94"/>
      <c r="G3" s="94"/>
      <c r="H3" s="94"/>
      <c r="I3" s="94"/>
      <c r="J3" s="94"/>
      <c r="K3" s="15"/>
      <c r="L3" s="15"/>
      <c r="M3" s="15"/>
    </row>
    <row r="4" spans="2:13" ht="31.5" customHeight="1">
      <c r="B4" s="16" t="s">
        <v>257</v>
      </c>
      <c r="C4" s="95" t="s">
        <v>372</v>
      </c>
      <c r="D4" s="95"/>
      <c r="E4" s="95"/>
      <c r="F4" s="95"/>
      <c r="G4" s="95"/>
      <c r="H4" s="95"/>
      <c r="I4" s="95"/>
      <c r="J4" s="95"/>
      <c r="K4" s="17"/>
      <c r="L4" s="17"/>
      <c r="M4" s="17"/>
    </row>
    <row r="5" spans="2:13" ht="31.5" customHeight="1">
      <c r="B5" s="16" t="s">
        <v>259</v>
      </c>
      <c r="C5" s="95" t="s">
        <v>0</v>
      </c>
      <c r="D5" s="95"/>
      <c r="E5" s="95"/>
      <c r="F5" s="95"/>
      <c r="G5" s="95"/>
      <c r="H5" s="95"/>
      <c r="I5" s="95"/>
      <c r="J5" s="95"/>
      <c r="K5" s="17"/>
      <c r="L5" s="17"/>
      <c r="M5" s="17"/>
    </row>
    <row r="6" spans="2:13" ht="31.5" customHeight="1">
      <c r="B6" s="106" t="s">
        <v>260</v>
      </c>
      <c r="C6" s="96" t="s">
        <v>261</v>
      </c>
      <c r="D6" s="96"/>
      <c r="E6" s="96"/>
      <c r="F6" s="97">
        <v>4312680</v>
      </c>
      <c r="G6" s="97"/>
      <c r="H6" s="97"/>
      <c r="I6" s="97"/>
      <c r="J6" s="97"/>
      <c r="K6" s="17"/>
      <c r="L6" s="17"/>
      <c r="M6" s="17"/>
    </row>
    <row r="7" spans="2:13" ht="31.5" customHeight="1">
      <c r="B7" s="99"/>
      <c r="C7" s="96" t="s">
        <v>262</v>
      </c>
      <c r="D7" s="96"/>
      <c r="E7" s="96"/>
      <c r="F7" s="97">
        <f>F6</f>
        <v>4312680</v>
      </c>
      <c r="G7" s="97"/>
      <c r="H7" s="97"/>
      <c r="I7" s="97"/>
      <c r="J7" s="97"/>
      <c r="K7" s="17"/>
      <c r="L7" s="17"/>
      <c r="M7" s="17"/>
    </row>
    <row r="8" spans="2:13" ht="31.5" customHeight="1">
      <c r="B8" s="99"/>
      <c r="C8" s="96" t="s">
        <v>263</v>
      </c>
      <c r="D8" s="96"/>
      <c r="E8" s="96"/>
      <c r="F8" s="98"/>
      <c r="G8" s="98"/>
      <c r="H8" s="98"/>
      <c r="I8" s="98"/>
      <c r="J8" s="98"/>
      <c r="K8" s="17"/>
      <c r="L8" s="17"/>
      <c r="M8" s="17"/>
    </row>
    <row r="9" spans="2:13" ht="31.5" customHeight="1">
      <c r="B9" s="106" t="s">
        <v>264</v>
      </c>
      <c r="C9" s="107" t="s">
        <v>373</v>
      </c>
      <c r="D9" s="107"/>
      <c r="E9" s="107"/>
      <c r="F9" s="107"/>
      <c r="G9" s="107"/>
      <c r="H9" s="107"/>
      <c r="I9" s="107"/>
      <c r="J9" s="107"/>
      <c r="K9" s="17"/>
      <c r="L9" s="17"/>
      <c r="M9" s="17"/>
    </row>
    <row r="10" spans="2:13" ht="31.5" customHeight="1">
      <c r="B10" s="106"/>
      <c r="C10" s="107"/>
      <c r="D10" s="107"/>
      <c r="E10" s="107"/>
      <c r="F10" s="107"/>
      <c r="G10" s="107"/>
      <c r="H10" s="107"/>
      <c r="I10" s="107"/>
      <c r="J10" s="107"/>
      <c r="K10" s="17"/>
      <c r="L10" s="17"/>
      <c r="M10" s="17"/>
    </row>
    <row r="11" spans="2:13" ht="31.5" customHeight="1">
      <c r="B11" s="99" t="s">
        <v>265</v>
      </c>
      <c r="C11" s="16" t="s">
        <v>266</v>
      </c>
      <c r="D11" s="16" t="s">
        <v>267</v>
      </c>
      <c r="E11" s="96" t="s">
        <v>268</v>
      </c>
      <c r="F11" s="96"/>
      <c r="G11" s="96" t="s">
        <v>269</v>
      </c>
      <c r="H11" s="96"/>
      <c r="I11" s="96"/>
      <c r="J11" s="96"/>
      <c r="K11" s="17"/>
      <c r="L11" s="17"/>
      <c r="M11" s="17"/>
    </row>
    <row r="12" spans="2:13" ht="31.5" customHeight="1">
      <c r="B12" s="99"/>
      <c r="C12" s="108" t="s">
        <v>270</v>
      </c>
      <c r="D12" s="99" t="s">
        <v>271</v>
      </c>
      <c r="E12" s="100" t="s">
        <v>337</v>
      </c>
      <c r="F12" s="101"/>
      <c r="G12" s="116" t="s">
        <v>338</v>
      </c>
      <c r="H12" s="101"/>
      <c r="I12" s="101"/>
      <c r="J12" s="101"/>
      <c r="K12" s="17"/>
      <c r="L12" s="17"/>
      <c r="M12" s="17"/>
    </row>
    <row r="13" spans="2:13" ht="31.5" customHeight="1">
      <c r="B13" s="99"/>
      <c r="C13" s="109"/>
      <c r="D13" s="99"/>
      <c r="E13" s="100" t="s">
        <v>297</v>
      </c>
      <c r="F13" s="101"/>
      <c r="G13" s="101" t="s">
        <v>322</v>
      </c>
      <c r="H13" s="101"/>
      <c r="I13" s="101"/>
      <c r="J13" s="101"/>
      <c r="K13" s="20"/>
      <c r="L13" s="20"/>
      <c r="M13" s="20"/>
    </row>
    <row r="14" spans="2:13" ht="31.5" customHeight="1">
      <c r="B14" s="99"/>
      <c r="C14" s="109"/>
      <c r="D14" s="99"/>
      <c r="E14" s="100" t="s">
        <v>339</v>
      </c>
      <c r="F14" s="101"/>
      <c r="G14" s="101" t="s">
        <v>374</v>
      </c>
      <c r="H14" s="101"/>
      <c r="I14" s="101"/>
      <c r="J14" s="101"/>
      <c r="K14" s="20"/>
      <c r="L14" s="20"/>
      <c r="M14" s="20"/>
    </row>
    <row r="15" spans="2:13" ht="31.5" customHeight="1">
      <c r="B15" s="99"/>
      <c r="C15" s="109"/>
      <c r="D15" s="99"/>
      <c r="E15" s="100" t="s">
        <v>341</v>
      </c>
      <c r="F15" s="101"/>
      <c r="G15" s="116" t="s">
        <v>342</v>
      </c>
      <c r="H15" s="101"/>
      <c r="I15" s="101"/>
      <c r="J15" s="101"/>
      <c r="K15" s="20"/>
      <c r="L15" s="20"/>
      <c r="M15" s="20"/>
    </row>
    <row r="16" spans="2:13" ht="31.5" customHeight="1">
      <c r="B16" s="99"/>
      <c r="C16" s="109"/>
      <c r="D16" s="99"/>
      <c r="E16" s="100" t="s">
        <v>375</v>
      </c>
      <c r="F16" s="101"/>
      <c r="G16" s="101" t="s">
        <v>376</v>
      </c>
      <c r="H16" s="101"/>
      <c r="I16" s="101"/>
      <c r="J16" s="101"/>
    </row>
    <row r="17" spans="2:10" ht="31.5" customHeight="1">
      <c r="B17" s="99"/>
      <c r="C17" s="109"/>
      <c r="D17" s="108" t="s">
        <v>274</v>
      </c>
      <c r="E17" s="100" t="s">
        <v>345</v>
      </c>
      <c r="F17" s="101"/>
      <c r="G17" s="115">
        <v>0</v>
      </c>
      <c r="H17" s="101"/>
      <c r="I17" s="101"/>
      <c r="J17" s="101"/>
    </row>
    <row r="18" spans="2:10" ht="31.5" customHeight="1">
      <c r="B18" s="99"/>
      <c r="C18" s="109"/>
      <c r="D18" s="109"/>
      <c r="E18" s="100" t="s">
        <v>346</v>
      </c>
      <c r="F18" s="101"/>
      <c r="G18" s="116" t="s">
        <v>347</v>
      </c>
      <c r="H18" s="101"/>
      <c r="I18" s="101"/>
      <c r="J18" s="101"/>
    </row>
    <row r="19" spans="2:10" ht="31.5" customHeight="1">
      <c r="B19" s="99"/>
      <c r="C19" s="109"/>
      <c r="D19" s="110"/>
      <c r="E19" s="100" t="s">
        <v>348</v>
      </c>
      <c r="F19" s="101"/>
      <c r="G19" s="115" t="s">
        <v>302</v>
      </c>
      <c r="H19" s="101"/>
      <c r="I19" s="101"/>
      <c r="J19" s="101"/>
    </row>
    <row r="20" spans="2:10" ht="31.5" customHeight="1">
      <c r="B20" s="99"/>
      <c r="C20" s="109"/>
      <c r="D20" s="19" t="s">
        <v>277</v>
      </c>
      <c r="E20" s="100" t="s">
        <v>278</v>
      </c>
      <c r="F20" s="101"/>
      <c r="G20" s="100" t="s">
        <v>377</v>
      </c>
      <c r="H20" s="101"/>
      <c r="I20" s="101"/>
      <c r="J20" s="101"/>
    </row>
    <row r="21" spans="2:10" ht="31.5" customHeight="1">
      <c r="B21" s="99"/>
      <c r="C21" s="109"/>
      <c r="D21" s="108" t="s">
        <v>280</v>
      </c>
      <c r="E21" s="100" t="s">
        <v>378</v>
      </c>
      <c r="F21" s="101"/>
      <c r="G21" s="100" t="s">
        <v>366</v>
      </c>
      <c r="H21" s="101"/>
      <c r="I21" s="101"/>
      <c r="J21" s="101"/>
    </row>
    <row r="22" spans="2:10" ht="31.5" customHeight="1">
      <c r="B22" s="99"/>
      <c r="C22" s="109"/>
      <c r="D22" s="109"/>
      <c r="E22" s="100" t="s">
        <v>367</v>
      </c>
      <c r="F22" s="101"/>
      <c r="G22" s="100" t="s">
        <v>368</v>
      </c>
      <c r="H22" s="101"/>
      <c r="I22" s="101"/>
      <c r="J22" s="101"/>
    </row>
    <row r="23" spans="2:10" ht="31.5" customHeight="1">
      <c r="B23" s="99"/>
      <c r="C23" s="110"/>
      <c r="D23" s="110"/>
      <c r="E23" s="100" t="s">
        <v>363</v>
      </c>
      <c r="F23" s="101"/>
      <c r="G23" s="100" t="s">
        <v>364</v>
      </c>
      <c r="H23" s="101"/>
      <c r="I23" s="101"/>
      <c r="J23" s="101"/>
    </row>
    <row r="24" spans="2:10" ht="31.5" customHeight="1">
      <c r="B24" s="99"/>
      <c r="C24" s="99" t="s">
        <v>283</v>
      </c>
      <c r="D24" s="112" t="s">
        <v>284</v>
      </c>
      <c r="E24" s="100" t="s">
        <v>369</v>
      </c>
      <c r="F24" s="101"/>
      <c r="G24" s="100" t="s">
        <v>302</v>
      </c>
      <c r="H24" s="101"/>
      <c r="I24" s="101"/>
      <c r="J24" s="101"/>
    </row>
    <row r="25" spans="2:10" ht="31.5" customHeight="1">
      <c r="B25" s="99"/>
      <c r="C25" s="99"/>
      <c r="D25" s="114"/>
      <c r="E25" s="100" t="s">
        <v>353</v>
      </c>
      <c r="F25" s="101"/>
      <c r="G25" s="100" t="s">
        <v>354</v>
      </c>
      <c r="H25" s="101"/>
      <c r="I25" s="101"/>
      <c r="J25" s="101"/>
    </row>
    <row r="26" spans="2:10" ht="31.5" customHeight="1">
      <c r="B26" s="99"/>
      <c r="C26" s="99"/>
      <c r="D26" s="113"/>
      <c r="E26" s="100" t="s">
        <v>327</v>
      </c>
      <c r="F26" s="101"/>
      <c r="G26" s="100" t="s">
        <v>302</v>
      </c>
      <c r="H26" s="101"/>
      <c r="I26" s="101"/>
      <c r="J26" s="101"/>
    </row>
    <row r="27" spans="2:10" ht="31.5" customHeight="1">
      <c r="B27" s="99"/>
      <c r="C27" s="99"/>
      <c r="D27" s="18" t="s">
        <v>288</v>
      </c>
      <c r="E27" s="104"/>
      <c r="F27" s="104"/>
      <c r="G27" s="105"/>
      <c r="H27" s="105"/>
      <c r="I27" s="105"/>
      <c r="J27" s="105"/>
    </row>
    <row r="28" spans="2:10" ht="31.5" customHeight="1">
      <c r="B28" s="99"/>
      <c r="C28" s="99"/>
      <c r="D28" s="18" t="s">
        <v>289</v>
      </c>
      <c r="E28" s="104"/>
      <c r="F28" s="104"/>
      <c r="G28" s="105"/>
      <c r="H28" s="105"/>
      <c r="I28" s="105"/>
      <c r="J28" s="105"/>
    </row>
    <row r="29" spans="2:10" ht="31.5" customHeight="1">
      <c r="B29" s="99"/>
      <c r="C29" s="108" t="s">
        <v>290</v>
      </c>
      <c r="D29" s="112" t="s">
        <v>291</v>
      </c>
      <c r="E29" s="100" t="s">
        <v>316</v>
      </c>
      <c r="F29" s="101"/>
      <c r="G29" s="100" t="s">
        <v>314</v>
      </c>
      <c r="H29" s="101"/>
      <c r="I29" s="101"/>
      <c r="J29" s="101"/>
    </row>
    <row r="30" spans="2:10" ht="31.5" customHeight="1">
      <c r="B30" s="99"/>
      <c r="C30" s="109"/>
      <c r="D30" s="114"/>
      <c r="E30" s="100" t="s">
        <v>355</v>
      </c>
      <c r="F30" s="101"/>
      <c r="G30" s="100" t="s">
        <v>314</v>
      </c>
      <c r="H30" s="101"/>
      <c r="I30" s="101"/>
      <c r="J30" s="101"/>
    </row>
    <row r="31" spans="2:10" ht="31.5" customHeight="1">
      <c r="B31" s="99"/>
      <c r="C31" s="110"/>
      <c r="D31" s="113"/>
      <c r="E31" s="100" t="s">
        <v>370</v>
      </c>
      <c r="F31" s="101"/>
      <c r="G31" s="100" t="s">
        <v>314</v>
      </c>
      <c r="H31" s="101"/>
      <c r="I31" s="101"/>
      <c r="J31" s="101"/>
    </row>
  </sheetData>
  <mergeCells count="64">
    <mergeCell ref="E30:F30"/>
    <mergeCell ref="G30:J30"/>
    <mergeCell ref="E31:F31"/>
    <mergeCell ref="G31:J31"/>
    <mergeCell ref="B6:B8"/>
    <mergeCell ref="B9:B10"/>
    <mergeCell ref="B11:B31"/>
    <mergeCell ref="C12:C23"/>
    <mergeCell ref="C24:C28"/>
    <mergeCell ref="C29:C31"/>
    <mergeCell ref="D12:D16"/>
    <mergeCell ref="D17:D19"/>
    <mergeCell ref="D21:D23"/>
    <mergeCell ref="D24:D26"/>
    <mergeCell ref="D29:D31"/>
    <mergeCell ref="C9:J10"/>
    <mergeCell ref="E27:F27"/>
    <mergeCell ref="G27:J27"/>
    <mergeCell ref="E28:F28"/>
    <mergeCell ref="G28:J28"/>
    <mergeCell ref="E29:F29"/>
    <mergeCell ref="G29:J29"/>
    <mergeCell ref="E24:F24"/>
    <mergeCell ref="G24:J24"/>
    <mergeCell ref="E25:F25"/>
    <mergeCell ref="G25:J25"/>
    <mergeCell ref="E26:F26"/>
    <mergeCell ref="G26:J26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pane ySplit="5" topLeftCell="A6" activePane="bottomLeft" state="frozen"/>
      <selection pane="bottomLeft" activeCell="B20" sqref="B20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5"/>
      <c r="B1" s="22"/>
      <c r="D1" s="66"/>
      <c r="E1" s="22" t="s">
        <v>2</v>
      </c>
      <c r="F1" s="49" t="s">
        <v>3</v>
      </c>
    </row>
    <row r="2" spans="1:6" ht="19.899999999999999" customHeight="1">
      <c r="A2" s="68"/>
      <c r="B2" s="80" t="s">
        <v>4</v>
      </c>
      <c r="C2" s="80"/>
      <c r="D2" s="80"/>
      <c r="E2" s="80"/>
      <c r="F2" s="49"/>
    </row>
    <row r="3" spans="1:6" ht="17.100000000000001" customHeight="1">
      <c r="A3" s="68"/>
      <c r="B3" s="28" t="s">
        <v>5</v>
      </c>
      <c r="D3" s="23"/>
      <c r="E3" s="69" t="s">
        <v>6</v>
      </c>
      <c r="F3" s="49"/>
    </row>
    <row r="4" spans="1:6" ht="21.4" customHeight="1">
      <c r="A4" s="68"/>
      <c r="B4" s="81" t="s">
        <v>7</v>
      </c>
      <c r="C4" s="81"/>
      <c r="D4" s="81" t="s">
        <v>8</v>
      </c>
      <c r="E4" s="81"/>
      <c r="F4" s="49"/>
    </row>
    <row r="5" spans="1:6" ht="21.4" customHeight="1">
      <c r="A5" s="68"/>
      <c r="B5" s="51" t="s">
        <v>9</v>
      </c>
      <c r="C5" s="51" t="s">
        <v>10</v>
      </c>
      <c r="D5" s="51" t="s">
        <v>9</v>
      </c>
      <c r="E5" s="51" t="s">
        <v>10</v>
      </c>
      <c r="F5" s="49"/>
    </row>
    <row r="6" spans="1:6" ht="19.899999999999999" customHeight="1">
      <c r="A6" s="82"/>
      <c r="B6" s="56" t="s">
        <v>11</v>
      </c>
      <c r="C6" s="57">
        <v>25351928.640000001</v>
      </c>
      <c r="D6" s="56" t="s">
        <v>12</v>
      </c>
      <c r="E6" s="57"/>
      <c r="F6" s="34"/>
    </row>
    <row r="7" spans="1:6" ht="19.899999999999999" customHeight="1">
      <c r="A7" s="82"/>
      <c r="B7" s="56" t="s">
        <v>13</v>
      </c>
      <c r="C7" s="57"/>
      <c r="D7" s="56" t="s">
        <v>14</v>
      </c>
      <c r="E7" s="57"/>
      <c r="F7" s="34"/>
    </row>
    <row r="8" spans="1:6" ht="19.899999999999999" customHeight="1">
      <c r="A8" s="82"/>
      <c r="B8" s="56" t="s">
        <v>15</v>
      </c>
      <c r="C8" s="57"/>
      <c r="D8" s="56" t="s">
        <v>16</v>
      </c>
      <c r="E8" s="57"/>
      <c r="F8" s="34"/>
    </row>
    <row r="9" spans="1:6" ht="19.899999999999999" customHeight="1">
      <c r="A9" s="82"/>
      <c r="B9" s="56" t="s">
        <v>17</v>
      </c>
      <c r="C9" s="57"/>
      <c r="D9" s="56" t="s">
        <v>18</v>
      </c>
      <c r="E9" s="57"/>
      <c r="F9" s="34"/>
    </row>
    <row r="10" spans="1:6" ht="19.899999999999999" customHeight="1">
      <c r="A10" s="82"/>
      <c r="B10" s="56" t="s">
        <v>19</v>
      </c>
      <c r="C10" s="57"/>
      <c r="D10" s="56" t="s">
        <v>20</v>
      </c>
      <c r="E10" s="57">
        <v>23800915.039999999</v>
      </c>
      <c r="F10" s="34"/>
    </row>
    <row r="11" spans="1:6" ht="19.899999999999999" customHeight="1">
      <c r="A11" s="82"/>
      <c r="B11" s="56" t="s">
        <v>21</v>
      </c>
      <c r="C11" s="57"/>
      <c r="D11" s="56" t="s">
        <v>22</v>
      </c>
      <c r="E11" s="57"/>
      <c r="F11" s="34"/>
    </row>
    <row r="12" spans="1:6" ht="19.899999999999999" customHeight="1">
      <c r="A12" s="82"/>
      <c r="B12" s="56" t="s">
        <v>23</v>
      </c>
      <c r="C12" s="57"/>
      <c r="D12" s="56" t="s">
        <v>24</v>
      </c>
      <c r="E12" s="57"/>
      <c r="F12" s="34"/>
    </row>
    <row r="13" spans="1:6" ht="19.899999999999999" customHeight="1">
      <c r="A13" s="82"/>
      <c r="B13" s="56" t="s">
        <v>23</v>
      </c>
      <c r="C13" s="57"/>
      <c r="D13" s="56" t="s">
        <v>25</v>
      </c>
      <c r="E13" s="57">
        <v>1024258</v>
      </c>
      <c r="F13" s="34"/>
    </row>
    <row r="14" spans="1:6" ht="19.899999999999999" customHeight="1">
      <c r="A14" s="82"/>
      <c r="B14" s="56" t="s">
        <v>23</v>
      </c>
      <c r="C14" s="57"/>
      <c r="D14" s="56" t="s">
        <v>26</v>
      </c>
      <c r="E14" s="57"/>
      <c r="F14" s="34"/>
    </row>
    <row r="15" spans="1:6" ht="19.899999999999999" customHeight="1">
      <c r="A15" s="82"/>
      <c r="B15" s="56" t="s">
        <v>23</v>
      </c>
      <c r="C15" s="57"/>
      <c r="D15" s="56" t="s">
        <v>27</v>
      </c>
      <c r="E15" s="57">
        <v>526755.6</v>
      </c>
      <c r="F15" s="34"/>
    </row>
    <row r="16" spans="1:6" ht="19.899999999999999" customHeight="1">
      <c r="A16" s="82"/>
      <c r="B16" s="56" t="s">
        <v>23</v>
      </c>
      <c r="C16" s="57"/>
      <c r="D16" s="56" t="s">
        <v>28</v>
      </c>
      <c r="E16" s="57"/>
      <c r="F16" s="34"/>
    </row>
    <row r="17" spans="1:6" ht="19.899999999999999" customHeight="1">
      <c r="A17" s="82"/>
      <c r="B17" s="56" t="s">
        <v>23</v>
      </c>
      <c r="C17" s="57"/>
      <c r="D17" s="56" t="s">
        <v>29</v>
      </c>
      <c r="E17" s="57"/>
      <c r="F17" s="34"/>
    </row>
    <row r="18" spans="1:6" ht="19.899999999999999" customHeight="1">
      <c r="A18" s="82"/>
      <c r="B18" s="56" t="s">
        <v>23</v>
      </c>
      <c r="C18" s="57"/>
      <c r="D18" s="56" t="s">
        <v>30</v>
      </c>
      <c r="E18" s="57"/>
      <c r="F18" s="34"/>
    </row>
    <row r="19" spans="1:6" ht="19.899999999999999" customHeight="1">
      <c r="A19" s="82"/>
      <c r="B19" s="56" t="s">
        <v>23</v>
      </c>
      <c r="C19" s="57"/>
      <c r="D19" s="56" t="s">
        <v>31</v>
      </c>
      <c r="E19" s="57"/>
      <c r="F19" s="34"/>
    </row>
    <row r="20" spans="1:6" ht="19.899999999999999" customHeight="1">
      <c r="A20" s="82"/>
      <c r="B20" s="56" t="s">
        <v>23</v>
      </c>
      <c r="C20" s="57"/>
      <c r="D20" s="56" t="s">
        <v>32</v>
      </c>
      <c r="E20" s="57"/>
      <c r="F20" s="34"/>
    </row>
    <row r="21" spans="1:6" ht="19.899999999999999" customHeight="1">
      <c r="A21" s="82"/>
      <c r="B21" s="56" t="s">
        <v>23</v>
      </c>
      <c r="C21" s="57"/>
      <c r="D21" s="56" t="s">
        <v>33</v>
      </c>
      <c r="E21" s="57"/>
      <c r="F21" s="34"/>
    </row>
    <row r="22" spans="1:6" ht="19.899999999999999" customHeight="1">
      <c r="A22" s="82"/>
      <c r="B22" s="56" t="s">
        <v>23</v>
      </c>
      <c r="C22" s="57"/>
      <c r="D22" s="56" t="s">
        <v>34</v>
      </c>
      <c r="E22" s="57"/>
      <c r="F22" s="34"/>
    </row>
    <row r="23" spans="1:6" ht="19.899999999999999" customHeight="1">
      <c r="A23" s="82"/>
      <c r="B23" s="56" t="s">
        <v>23</v>
      </c>
      <c r="C23" s="57"/>
      <c r="D23" s="56" t="s">
        <v>35</v>
      </c>
      <c r="E23" s="57"/>
      <c r="F23" s="34"/>
    </row>
    <row r="24" spans="1:6" ht="19.899999999999999" customHeight="1">
      <c r="A24" s="82"/>
      <c r="B24" s="56" t="s">
        <v>23</v>
      </c>
      <c r="C24" s="57"/>
      <c r="D24" s="56" t="s">
        <v>36</v>
      </c>
      <c r="E24" s="57"/>
      <c r="F24" s="34"/>
    </row>
    <row r="25" spans="1:6" ht="19.899999999999999" customHeight="1">
      <c r="A25" s="82"/>
      <c r="B25" s="56" t="s">
        <v>23</v>
      </c>
      <c r="C25" s="57"/>
      <c r="D25" s="56" t="s">
        <v>37</v>
      </c>
      <c r="E25" s="57"/>
      <c r="F25" s="34"/>
    </row>
    <row r="26" spans="1:6" ht="19.899999999999999" customHeight="1">
      <c r="A26" s="82"/>
      <c r="B26" s="56" t="s">
        <v>23</v>
      </c>
      <c r="C26" s="57"/>
      <c r="D26" s="56" t="s">
        <v>38</v>
      </c>
      <c r="E26" s="57"/>
      <c r="F26" s="34"/>
    </row>
    <row r="27" spans="1:6" ht="19.899999999999999" customHeight="1">
      <c r="A27" s="82"/>
      <c r="B27" s="56" t="s">
        <v>23</v>
      </c>
      <c r="C27" s="57"/>
      <c r="D27" s="56" t="s">
        <v>39</v>
      </c>
      <c r="E27" s="57"/>
      <c r="F27" s="34"/>
    </row>
    <row r="28" spans="1:6" ht="19.899999999999999" customHeight="1">
      <c r="A28" s="82"/>
      <c r="B28" s="56" t="s">
        <v>23</v>
      </c>
      <c r="C28" s="57"/>
      <c r="D28" s="56" t="s">
        <v>40</v>
      </c>
      <c r="E28" s="57"/>
      <c r="F28" s="34"/>
    </row>
    <row r="29" spans="1:6" ht="19.899999999999999" customHeight="1">
      <c r="A29" s="82"/>
      <c r="B29" s="56" t="s">
        <v>23</v>
      </c>
      <c r="C29" s="57"/>
      <c r="D29" s="56" t="s">
        <v>41</v>
      </c>
      <c r="E29" s="57"/>
      <c r="F29" s="34"/>
    </row>
    <row r="30" spans="1:6" ht="19.899999999999999" customHeight="1">
      <c r="A30" s="82"/>
      <c r="B30" s="56" t="s">
        <v>23</v>
      </c>
      <c r="C30" s="57"/>
      <c r="D30" s="56" t="s">
        <v>42</v>
      </c>
      <c r="E30" s="57"/>
      <c r="F30" s="34"/>
    </row>
    <row r="31" spans="1:6" ht="19.899999999999999" customHeight="1">
      <c r="A31" s="82"/>
      <c r="B31" s="56" t="s">
        <v>23</v>
      </c>
      <c r="C31" s="57"/>
      <c r="D31" s="56" t="s">
        <v>43</v>
      </c>
      <c r="E31" s="57"/>
      <c r="F31" s="34"/>
    </row>
    <row r="32" spans="1:6" ht="19.899999999999999" customHeight="1">
      <c r="A32" s="82"/>
      <c r="B32" s="56" t="s">
        <v>23</v>
      </c>
      <c r="C32" s="57"/>
      <c r="D32" s="56" t="s">
        <v>44</v>
      </c>
      <c r="E32" s="57"/>
      <c r="F32" s="34"/>
    </row>
    <row r="33" spans="1:6" ht="19.899999999999999" customHeight="1">
      <c r="A33" s="82"/>
      <c r="B33" s="56" t="s">
        <v>23</v>
      </c>
      <c r="C33" s="57"/>
      <c r="D33" s="56" t="s">
        <v>45</v>
      </c>
      <c r="E33" s="57"/>
      <c r="F33" s="34"/>
    </row>
    <row r="34" spans="1:6" ht="19.899999999999999" customHeight="1">
      <c r="A34" s="35"/>
      <c r="B34" s="71" t="s">
        <v>46</v>
      </c>
      <c r="C34" s="53">
        <v>25351928.640000001</v>
      </c>
      <c r="D34" s="71" t="s">
        <v>47</v>
      </c>
      <c r="E34" s="53">
        <v>25351928.640000001</v>
      </c>
      <c r="F34" s="38"/>
    </row>
    <row r="35" spans="1:6" ht="19.899999999999999" customHeight="1">
      <c r="A35" s="72"/>
      <c r="B35" s="55" t="s">
        <v>48</v>
      </c>
      <c r="C35" s="57"/>
      <c r="D35" s="55"/>
      <c r="E35" s="57"/>
      <c r="F35" s="73"/>
    </row>
    <row r="36" spans="1:6" ht="19.899999999999999" customHeight="1">
      <c r="A36" s="74"/>
      <c r="B36" s="52" t="s">
        <v>49</v>
      </c>
      <c r="C36" s="53">
        <v>25351928.640000001</v>
      </c>
      <c r="D36" s="52" t="s">
        <v>50</v>
      </c>
      <c r="E36" s="53">
        <v>25351928.640000001</v>
      </c>
      <c r="F36" s="75"/>
    </row>
    <row r="37" spans="1:6" ht="8.4499999999999993" customHeight="1">
      <c r="A37" s="70"/>
      <c r="B37" s="70"/>
      <c r="C37" s="76"/>
      <c r="D37" s="76"/>
      <c r="E37" s="70"/>
      <c r="F37" s="77"/>
    </row>
  </sheetData>
  <mergeCells count="4">
    <mergeCell ref="B2:E2"/>
    <mergeCell ref="B4:C4"/>
    <mergeCell ref="D4:E4"/>
    <mergeCell ref="A6:A33"/>
  </mergeCells>
  <phoneticPr fontId="32" type="noConversion"/>
  <pageMargins left="0.75" right="0.75" top="0.270000010728836" bottom="0.270000010728836" header="0" footer="0"/>
  <pageSetup paperSize="9" scale="77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4"/>
  <sheetViews>
    <sheetView topLeftCell="A13" workbookViewId="0">
      <selection activeCell="L17" sqref="L17"/>
    </sheetView>
  </sheetViews>
  <sheetFormatPr defaultColWidth="10" defaultRowHeight="13.5"/>
  <cols>
    <col min="1" max="1" width="6.25" style="1" customWidth="1"/>
    <col min="2" max="2" width="10.625" style="1" customWidth="1"/>
    <col min="3" max="3" width="7.5" style="1" customWidth="1"/>
    <col min="4" max="4" width="4.125" style="1" customWidth="1"/>
    <col min="5" max="5" width="4.625" style="1" customWidth="1"/>
    <col min="6" max="6" width="16.5" style="1" customWidth="1"/>
    <col min="7" max="7" width="17" style="1" customWidth="1"/>
    <col min="8" max="8" width="18.875" style="1" customWidth="1"/>
    <col min="9" max="9" width="9.75" style="1" customWidth="1"/>
    <col min="10" max="16382" width="10" style="1"/>
    <col min="16383" max="16384" width="10" style="2"/>
  </cols>
  <sheetData>
    <row r="1" spans="1:15 16383:16384" s="1" customFormat="1" ht="15.75">
      <c r="A1" s="3" t="s">
        <v>379</v>
      </c>
      <c r="B1" s="4"/>
      <c r="C1" s="4"/>
      <c r="D1" s="4"/>
      <c r="E1" s="4"/>
      <c r="F1" s="4"/>
      <c r="G1" s="4"/>
      <c r="H1" s="4"/>
      <c r="XFC1" s="2"/>
      <c r="XFD1" s="2"/>
    </row>
    <row r="2" spans="1:15 16383:16384" s="1" customFormat="1" ht="22.5">
      <c r="A2" s="117" t="s">
        <v>380</v>
      </c>
      <c r="B2" s="117"/>
      <c r="C2" s="117"/>
      <c r="D2" s="117"/>
      <c r="E2" s="117"/>
      <c r="F2" s="117"/>
      <c r="G2" s="117"/>
      <c r="H2" s="117"/>
      <c r="XFC2" s="2"/>
      <c r="XFD2" s="2"/>
    </row>
    <row r="3" spans="1:15 16383:16384" s="1" customFormat="1" ht="15.75">
      <c r="A3" s="118" t="s">
        <v>381</v>
      </c>
      <c r="B3" s="119"/>
      <c r="C3" s="119"/>
      <c r="D3" s="119"/>
      <c r="E3" s="119"/>
      <c r="F3" s="119"/>
      <c r="G3" s="119"/>
      <c r="H3" s="119"/>
      <c r="XFC3" s="2"/>
      <c r="XFD3" s="2"/>
    </row>
    <row r="4" spans="1:15 16383:16384" s="1" customFormat="1" ht="33.75" customHeight="1">
      <c r="A4" s="120" t="s">
        <v>259</v>
      </c>
      <c r="B4" s="121"/>
      <c r="C4" s="121"/>
      <c r="D4" s="121" t="s">
        <v>0</v>
      </c>
      <c r="E4" s="121"/>
      <c r="F4" s="121"/>
      <c r="G4" s="121"/>
      <c r="H4" s="121"/>
      <c r="XFC4" s="2"/>
      <c r="XFD4" s="2"/>
    </row>
    <row r="5" spans="1:15 16383:16384" s="1" customFormat="1" ht="33.75" customHeight="1">
      <c r="A5" s="121" t="s">
        <v>382</v>
      </c>
      <c r="B5" s="122" t="s">
        <v>383</v>
      </c>
      <c r="C5" s="122"/>
      <c r="D5" s="121" t="s">
        <v>384</v>
      </c>
      <c r="E5" s="121"/>
      <c r="F5" s="121"/>
      <c r="G5" s="121"/>
      <c r="H5" s="121"/>
      <c r="XFC5" s="2"/>
      <c r="XFD5" s="2"/>
    </row>
    <row r="6" spans="1:15 16383:16384" s="1" customFormat="1" ht="33.75" customHeight="1">
      <c r="A6" s="121"/>
      <c r="B6" s="122" t="s">
        <v>385</v>
      </c>
      <c r="C6" s="122"/>
      <c r="D6" s="123" t="s">
        <v>386</v>
      </c>
      <c r="E6" s="124"/>
      <c r="F6" s="124"/>
      <c r="G6" s="124"/>
      <c r="H6" s="125"/>
      <c r="XFC6" s="2"/>
      <c r="XFD6" s="2"/>
    </row>
    <row r="7" spans="1:15 16383:16384" s="1" customFormat="1" ht="33.75" customHeight="1">
      <c r="A7" s="121"/>
      <c r="B7" s="122" t="s">
        <v>387</v>
      </c>
      <c r="C7" s="122"/>
      <c r="D7" s="126" t="s">
        <v>388</v>
      </c>
      <c r="E7" s="127"/>
      <c r="F7" s="127"/>
      <c r="G7" s="127"/>
      <c r="H7" s="128"/>
      <c r="XFC7" s="2"/>
      <c r="XFD7" s="2"/>
    </row>
    <row r="8" spans="1:15 16383:16384" s="1" customFormat="1" ht="33.75" customHeight="1">
      <c r="A8" s="121"/>
      <c r="B8" s="122" t="s">
        <v>389</v>
      </c>
      <c r="C8" s="122"/>
      <c r="D8" s="129" t="s">
        <v>390</v>
      </c>
      <c r="E8" s="130"/>
      <c r="F8" s="130"/>
      <c r="G8" s="130"/>
      <c r="H8" s="131"/>
      <c r="XFC8" s="2"/>
      <c r="XFD8" s="2"/>
    </row>
    <row r="9" spans="1:15 16383:16384" s="1" customFormat="1" ht="33.75" customHeight="1">
      <c r="A9" s="121"/>
      <c r="B9" s="120" t="s">
        <v>391</v>
      </c>
      <c r="C9" s="121"/>
      <c r="D9" s="121"/>
      <c r="E9" s="121"/>
      <c r="F9" s="5" t="s">
        <v>392</v>
      </c>
      <c r="G9" s="5" t="s">
        <v>393</v>
      </c>
      <c r="H9" s="5" t="s">
        <v>394</v>
      </c>
      <c r="XFC9" s="2"/>
      <c r="XFD9" s="2"/>
    </row>
    <row r="10" spans="1:15 16383:16384" s="1" customFormat="1" ht="33.75" customHeight="1">
      <c r="A10" s="121"/>
      <c r="B10" s="121"/>
      <c r="C10" s="121"/>
      <c r="D10" s="121"/>
      <c r="E10" s="121"/>
      <c r="F10" s="6">
        <v>25351928.640000001</v>
      </c>
      <c r="G10" s="6">
        <v>25351928.640000001</v>
      </c>
      <c r="H10" s="7"/>
      <c r="XFC10" s="2"/>
      <c r="XFD10" s="2"/>
    </row>
    <row r="11" spans="1:15 16383:16384" s="1" customFormat="1" ht="75" customHeight="1">
      <c r="A11" s="8" t="s">
        <v>395</v>
      </c>
      <c r="B11" s="132" t="s">
        <v>396</v>
      </c>
      <c r="C11" s="132"/>
      <c r="D11" s="132"/>
      <c r="E11" s="132"/>
      <c r="F11" s="132"/>
      <c r="G11" s="132"/>
      <c r="H11" s="132"/>
      <c r="XFC11" s="2"/>
      <c r="XFD11" s="2"/>
    </row>
    <row r="12" spans="1:15 16383:16384" s="1" customFormat="1" ht="33.75" customHeight="1">
      <c r="A12" s="133" t="s">
        <v>397</v>
      </c>
      <c r="B12" s="9" t="s">
        <v>266</v>
      </c>
      <c r="C12" s="133" t="s">
        <v>267</v>
      </c>
      <c r="D12" s="133"/>
      <c r="E12" s="133" t="s">
        <v>268</v>
      </c>
      <c r="F12" s="133"/>
      <c r="G12" s="133" t="s">
        <v>398</v>
      </c>
      <c r="H12" s="133"/>
      <c r="XFC12" s="2"/>
      <c r="XFD12" s="2"/>
    </row>
    <row r="13" spans="1:15 16383:16384" s="1" customFormat="1" ht="33.75" customHeight="1">
      <c r="A13" s="133"/>
      <c r="B13" s="137" t="s">
        <v>399</v>
      </c>
      <c r="C13" s="137" t="s">
        <v>271</v>
      </c>
      <c r="D13" s="137"/>
      <c r="E13" s="134" t="s">
        <v>400</v>
      </c>
      <c r="F13" s="134"/>
      <c r="G13" s="135" t="s">
        <v>401</v>
      </c>
      <c r="H13" s="136"/>
      <c r="XFC13" s="2"/>
      <c r="XFD13" s="2"/>
    </row>
    <row r="14" spans="1:15 16383:16384" s="1" customFormat="1" ht="42" customHeight="1">
      <c r="A14" s="133"/>
      <c r="B14" s="137"/>
      <c r="C14" s="137"/>
      <c r="D14" s="137"/>
      <c r="E14" s="134" t="s">
        <v>402</v>
      </c>
      <c r="F14" s="134"/>
      <c r="G14" s="135" t="s">
        <v>403</v>
      </c>
      <c r="H14" s="136"/>
      <c r="O14" s="11"/>
      <c r="XFC14" s="2"/>
      <c r="XFD14" s="2"/>
    </row>
    <row r="15" spans="1:15 16383:16384" s="1" customFormat="1" ht="42" customHeight="1">
      <c r="A15" s="133"/>
      <c r="B15" s="137"/>
      <c r="C15" s="137"/>
      <c r="D15" s="137"/>
      <c r="E15" s="134" t="s">
        <v>404</v>
      </c>
      <c r="F15" s="134"/>
      <c r="G15" s="135" t="s">
        <v>405</v>
      </c>
      <c r="H15" s="136"/>
      <c r="XFC15" s="2"/>
      <c r="XFD15" s="2"/>
    </row>
    <row r="16" spans="1:15 16383:16384" s="1" customFormat="1" ht="42" customHeight="1">
      <c r="A16" s="133"/>
      <c r="B16" s="137"/>
      <c r="C16" s="137" t="s">
        <v>274</v>
      </c>
      <c r="D16" s="137"/>
      <c r="E16" s="138" t="s">
        <v>406</v>
      </c>
      <c r="F16" s="139"/>
      <c r="G16" s="135" t="s">
        <v>407</v>
      </c>
      <c r="H16" s="136"/>
      <c r="XFC16" s="2"/>
      <c r="XFD16" s="2"/>
    </row>
    <row r="17" spans="1:8 16383:16384" s="1" customFormat="1" ht="33.75" customHeight="1">
      <c r="A17" s="133"/>
      <c r="B17" s="137"/>
      <c r="C17" s="137" t="s">
        <v>277</v>
      </c>
      <c r="D17" s="137"/>
      <c r="E17" s="138" t="s">
        <v>408</v>
      </c>
      <c r="F17" s="138"/>
      <c r="G17" s="135" t="s">
        <v>409</v>
      </c>
      <c r="H17" s="135"/>
      <c r="XFC17" s="2"/>
      <c r="XFD17" s="2"/>
    </row>
    <row r="18" spans="1:8 16383:16384" s="1" customFormat="1" ht="33.75" customHeight="1">
      <c r="A18" s="133"/>
      <c r="B18" s="137"/>
      <c r="C18" s="140" t="s">
        <v>280</v>
      </c>
      <c r="D18" s="141"/>
      <c r="E18" s="138" t="s">
        <v>410</v>
      </c>
      <c r="F18" s="139"/>
      <c r="G18" s="135" t="s">
        <v>411</v>
      </c>
      <c r="H18" s="136"/>
      <c r="XFC18" s="2"/>
      <c r="XFD18" s="2"/>
    </row>
    <row r="19" spans="1:8 16383:16384" s="1" customFormat="1" ht="33.75" customHeight="1">
      <c r="A19" s="133"/>
      <c r="B19" s="137"/>
      <c r="C19" s="142"/>
      <c r="D19" s="143"/>
      <c r="E19" s="138" t="s">
        <v>412</v>
      </c>
      <c r="F19" s="139"/>
      <c r="G19" s="135" t="s">
        <v>413</v>
      </c>
      <c r="H19" s="136"/>
      <c r="XFC19" s="2"/>
      <c r="XFD19" s="2"/>
    </row>
    <row r="20" spans="1:8 16383:16384" s="1" customFormat="1" ht="41.25" customHeight="1">
      <c r="A20" s="133"/>
      <c r="B20" s="137" t="s">
        <v>414</v>
      </c>
      <c r="C20" s="137" t="s">
        <v>287</v>
      </c>
      <c r="D20" s="137"/>
      <c r="E20" s="138" t="s">
        <v>415</v>
      </c>
      <c r="F20" s="138"/>
      <c r="G20" s="135" t="s">
        <v>416</v>
      </c>
      <c r="H20" s="136"/>
      <c r="XFC20" s="2"/>
      <c r="XFD20" s="2"/>
    </row>
    <row r="21" spans="1:8 16383:16384" s="1" customFormat="1" ht="51" customHeight="1">
      <c r="A21" s="133"/>
      <c r="B21" s="137"/>
      <c r="C21" s="137" t="s">
        <v>284</v>
      </c>
      <c r="D21" s="137"/>
      <c r="E21" s="138" t="s">
        <v>417</v>
      </c>
      <c r="F21" s="138"/>
      <c r="G21" s="135" t="s">
        <v>417</v>
      </c>
      <c r="H21" s="136"/>
      <c r="XFC21" s="2"/>
      <c r="XFD21" s="2"/>
    </row>
    <row r="22" spans="1:8 16383:16384" s="1" customFormat="1" ht="41.25" customHeight="1">
      <c r="A22" s="133"/>
      <c r="B22" s="137"/>
      <c r="C22" s="137" t="s">
        <v>288</v>
      </c>
      <c r="D22" s="137"/>
      <c r="E22" s="138" t="s">
        <v>418</v>
      </c>
      <c r="F22" s="138"/>
      <c r="G22" s="135" t="s">
        <v>419</v>
      </c>
      <c r="H22" s="136"/>
      <c r="XFC22" s="2"/>
      <c r="XFD22" s="2"/>
    </row>
    <row r="23" spans="1:8 16383:16384" s="1" customFormat="1" ht="33.75" customHeight="1">
      <c r="A23" s="133"/>
      <c r="B23" s="137"/>
      <c r="C23" s="137" t="s">
        <v>289</v>
      </c>
      <c r="D23" s="137"/>
      <c r="E23" s="138" t="s">
        <v>420</v>
      </c>
      <c r="F23" s="138"/>
      <c r="G23" s="135" t="s">
        <v>420</v>
      </c>
      <c r="H23" s="136"/>
      <c r="XFC23" s="2"/>
      <c r="XFD23" s="2"/>
    </row>
    <row r="24" spans="1:8 16383:16384" s="1" customFormat="1" ht="33.75" customHeight="1">
      <c r="A24" s="133"/>
      <c r="B24" s="10" t="s">
        <v>290</v>
      </c>
      <c r="C24" s="137" t="s">
        <v>291</v>
      </c>
      <c r="D24" s="137"/>
      <c r="E24" s="138" t="s">
        <v>421</v>
      </c>
      <c r="F24" s="138"/>
      <c r="G24" s="135" t="s">
        <v>422</v>
      </c>
      <c r="H24" s="135"/>
      <c r="XFC24" s="2"/>
      <c r="XFD24" s="2"/>
    </row>
  </sheetData>
  <mergeCells count="54">
    <mergeCell ref="A12:A24"/>
    <mergeCell ref="B13:B19"/>
    <mergeCell ref="B20:B23"/>
    <mergeCell ref="B9:E10"/>
    <mergeCell ref="C13:D15"/>
    <mergeCell ref="C18:D19"/>
    <mergeCell ref="C23:D23"/>
    <mergeCell ref="E23:F23"/>
    <mergeCell ref="G23:H23"/>
    <mergeCell ref="C24:D24"/>
    <mergeCell ref="E24:F24"/>
    <mergeCell ref="G24:H24"/>
    <mergeCell ref="C21:D21"/>
    <mergeCell ref="E21:F21"/>
    <mergeCell ref="G21:H21"/>
    <mergeCell ref="C22:D22"/>
    <mergeCell ref="E22:F22"/>
    <mergeCell ref="G22:H22"/>
    <mergeCell ref="E19:F19"/>
    <mergeCell ref="G19:H19"/>
    <mergeCell ref="C20:D20"/>
    <mergeCell ref="E20:F20"/>
    <mergeCell ref="G20:H20"/>
    <mergeCell ref="C17:D17"/>
    <mergeCell ref="E17:F17"/>
    <mergeCell ref="G17:H17"/>
    <mergeCell ref="E18:F18"/>
    <mergeCell ref="G18:H18"/>
    <mergeCell ref="E14:F14"/>
    <mergeCell ref="G14:H14"/>
    <mergeCell ref="E15:F15"/>
    <mergeCell ref="G15:H15"/>
    <mergeCell ref="C16:D16"/>
    <mergeCell ref="E16:F16"/>
    <mergeCell ref="G16:H16"/>
    <mergeCell ref="B11:H11"/>
    <mergeCell ref="C12:D12"/>
    <mergeCell ref="E12:F12"/>
    <mergeCell ref="G12:H12"/>
    <mergeCell ref="E13:F13"/>
    <mergeCell ref="G13:H13"/>
    <mergeCell ref="B6:C6"/>
    <mergeCell ref="D6:H6"/>
    <mergeCell ref="B7:C7"/>
    <mergeCell ref="D7:H7"/>
    <mergeCell ref="B8:C8"/>
    <mergeCell ref="D8:H8"/>
    <mergeCell ref="A2:H2"/>
    <mergeCell ref="A3:H3"/>
    <mergeCell ref="A4:C4"/>
    <mergeCell ref="D4:H4"/>
    <mergeCell ref="B5:C5"/>
    <mergeCell ref="D5:H5"/>
    <mergeCell ref="A5:A10"/>
  </mergeCells>
  <phoneticPr fontId="32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workbookViewId="0">
      <pane ySplit="5" topLeftCell="A6" activePane="bottomLeft" state="frozen"/>
      <selection pane="bottomLeft" activeCell="E20" sqref="E20"/>
    </sheetView>
  </sheetViews>
  <sheetFormatPr defaultColWidth="10" defaultRowHeight="13.5"/>
  <cols>
    <col min="1" max="1" width="1.5" customWidth="1"/>
    <col min="2" max="2" width="9.5" customWidth="1"/>
    <col min="3" max="3" width="20.625" customWidth="1"/>
    <col min="4" max="14" width="16.375" customWidth="1"/>
    <col min="15" max="15" width="9.75" customWidth="1"/>
  </cols>
  <sheetData>
    <row r="1" spans="1:14" ht="14.25" customHeight="1">
      <c r="A1" s="21"/>
      <c r="B1" s="23"/>
      <c r="C1" s="24"/>
      <c r="D1" s="24"/>
      <c r="E1" s="24"/>
      <c r="F1" s="23"/>
      <c r="G1" s="23"/>
      <c r="H1" s="23"/>
      <c r="K1" s="23"/>
      <c r="L1" s="23"/>
      <c r="M1" s="23"/>
      <c r="N1" s="25" t="s">
        <v>51</v>
      </c>
    </row>
    <row r="2" spans="1:14" ht="19.899999999999999" customHeight="1">
      <c r="A2" s="21"/>
      <c r="B2" s="83" t="s">
        <v>52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26" t="s">
        <v>3</v>
      </c>
    </row>
    <row r="3" spans="1:14" ht="17.100000000000001" customHeight="1">
      <c r="A3" s="27"/>
      <c r="B3" s="28" t="s">
        <v>5</v>
      </c>
      <c r="C3" s="27"/>
      <c r="D3" s="27"/>
      <c r="E3" s="62"/>
      <c r="F3" s="27"/>
      <c r="G3" s="62"/>
      <c r="H3" s="62"/>
      <c r="I3" s="62"/>
      <c r="J3" s="62"/>
      <c r="K3" s="62"/>
      <c r="L3" s="62"/>
      <c r="M3" s="62"/>
      <c r="N3" s="29" t="s">
        <v>6</v>
      </c>
    </row>
    <row r="4" spans="1:14" ht="21.4" customHeight="1">
      <c r="A4" s="33"/>
      <c r="B4" s="84" t="s">
        <v>9</v>
      </c>
      <c r="C4" s="84"/>
      <c r="D4" s="84" t="s">
        <v>53</v>
      </c>
      <c r="E4" s="84" t="s">
        <v>54</v>
      </c>
      <c r="F4" s="84" t="s">
        <v>55</v>
      </c>
      <c r="G4" s="84" t="s">
        <v>56</v>
      </c>
      <c r="H4" s="84" t="s">
        <v>57</v>
      </c>
      <c r="I4" s="84" t="s">
        <v>58</v>
      </c>
      <c r="J4" s="84" t="s">
        <v>59</v>
      </c>
      <c r="K4" s="84" t="s">
        <v>60</v>
      </c>
      <c r="L4" s="84" t="s">
        <v>61</v>
      </c>
      <c r="M4" s="84" t="s">
        <v>62</v>
      </c>
      <c r="N4" s="84" t="s">
        <v>63</v>
      </c>
    </row>
    <row r="5" spans="1:14" ht="21.4" customHeight="1">
      <c r="A5" s="33"/>
      <c r="B5" s="46" t="s">
        <v>64</v>
      </c>
      <c r="C5" s="46" t="s">
        <v>65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9.899999999999999" customHeight="1">
      <c r="A6" s="35"/>
      <c r="B6" s="36"/>
      <c r="C6" s="36" t="s">
        <v>66</v>
      </c>
      <c r="D6" s="37">
        <f>D7</f>
        <v>25351928.640000001</v>
      </c>
      <c r="E6" s="37"/>
      <c r="F6" s="37">
        <f>F7</f>
        <v>25351928.640000001</v>
      </c>
      <c r="G6" s="37"/>
      <c r="H6" s="37"/>
      <c r="I6" s="37"/>
      <c r="J6" s="37"/>
      <c r="K6" s="37"/>
      <c r="L6" s="37"/>
      <c r="M6" s="37"/>
      <c r="N6" s="37"/>
    </row>
    <row r="7" spans="1:14" ht="19.899999999999999" customHeight="1">
      <c r="A7" s="33"/>
      <c r="B7" s="39"/>
      <c r="C7" s="39"/>
      <c r="D7" s="41">
        <v>25351928.640000001</v>
      </c>
      <c r="E7" s="41"/>
      <c r="F7" s="41">
        <v>25351928.640000001</v>
      </c>
      <c r="G7" s="41"/>
      <c r="H7" s="41"/>
      <c r="I7" s="41"/>
      <c r="J7" s="41"/>
      <c r="K7" s="41"/>
      <c r="L7" s="41"/>
      <c r="M7" s="41"/>
      <c r="N7" s="41"/>
    </row>
    <row r="8" spans="1:14" ht="19.899999999999999" customHeight="1">
      <c r="A8" s="33"/>
      <c r="B8" s="39" t="s">
        <v>67</v>
      </c>
      <c r="C8" s="39" t="s">
        <v>0</v>
      </c>
      <c r="D8" s="41">
        <v>25351928.640000001</v>
      </c>
      <c r="E8" s="42"/>
      <c r="F8" s="42">
        <v>25351928.640000001</v>
      </c>
      <c r="G8" s="42"/>
      <c r="H8" s="42"/>
      <c r="I8" s="42"/>
      <c r="J8" s="42"/>
      <c r="K8" s="42"/>
      <c r="L8" s="42"/>
      <c r="M8" s="42"/>
      <c r="N8" s="42"/>
    </row>
    <row r="9" spans="1:14" ht="8.4499999999999993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  <c r="N9" s="45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2" type="noConversion"/>
  <pageMargins left="0.75" right="0.75" top="0.270000010728836" bottom="0.270000010728836" header="0" footer="0"/>
  <pageSetup paperSize="9" scale="62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opLeftCell="F1" workbookViewId="0">
      <pane ySplit="6" topLeftCell="A7" activePane="bottomLeft" state="frozen"/>
      <selection pane="bottomLeft" activeCell="I10" sqref="I10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5"/>
      <c r="C1" s="85"/>
      <c r="D1" s="85"/>
      <c r="E1" s="23"/>
      <c r="F1" s="23"/>
      <c r="G1" s="24"/>
      <c r="H1" s="24"/>
      <c r="I1" s="25" t="s">
        <v>68</v>
      </c>
      <c r="J1" s="26"/>
    </row>
    <row r="2" spans="1:10" ht="19.899999999999999" customHeight="1">
      <c r="A2" s="21"/>
      <c r="B2" s="83" t="s">
        <v>69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86"/>
      <c r="E3" s="86"/>
      <c r="F3" s="86"/>
      <c r="G3" s="27"/>
      <c r="H3" s="27"/>
      <c r="I3" s="29" t="s">
        <v>6</v>
      </c>
      <c r="J3" s="30"/>
    </row>
    <row r="4" spans="1:10" ht="21.4" customHeight="1">
      <c r="A4" s="26"/>
      <c r="B4" s="87" t="s">
        <v>9</v>
      </c>
      <c r="C4" s="87"/>
      <c r="D4" s="87"/>
      <c r="E4" s="87"/>
      <c r="F4" s="87"/>
      <c r="G4" s="87" t="s">
        <v>53</v>
      </c>
      <c r="H4" s="87" t="s">
        <v>70</v>
      </c>
      <c r="I4" s="87" t="s">
        <v>71</v>
      </c>
      <c r="J4" s="32"/>
    </row>
    <row r="5" spans="1:10" ht="21.4" customHeight="1">
      <c r="A5" s="33"/>
      <c r="B5" s="87" t="s">
        <v>72</v>
      </c>
      <c r="C5" s="87"/>
      <c r="D5" s="87"/>
      <c r="E5" s="87" t="s">
        <v>64</v>
      </c>
      <c r="F5" s="87" t="s">
        <v>65</v>
      </c>
      <c r="G5" s="87"/>
      <c r="H5" s="87"/>
      <c r="I5" s="87"/>
      <c r="J5" s="32"/>
    </row>
    <row r="6" spans="1:10" ht="21.4" customHeight="1">
      <c r="A6" s="33"/>
      <c r="B6" s="31" t="s">
        <v>73</v>
      </c>
      <c r="C6" s="31" t="s">
        <v>74</v>
      </c>
      <c r="D6" s="31" t="s">
        <v>75</v>
      </c>
      <c r="E6" s="87"/>
      <c r="F6" s="87"/>
      <c r="G6" s="87"/>
      <c r="H6" s="87"/>
      <c r="I6" s="87"/>
      <c r="J6" s="34"/>
    </row>
    <row r="7" spans="1:10" ht="19.899999999999999" customHeight="1">
      <c r="A7" s="35"/>
      <c r="B7" s="36"/>
      <c r="C7" s="36"/>
      <c r="D7" s="36"/>
      <c r="E7" s="36"/>
      <c r="F7" s="36" t="s">
        <v>66</v>
      </c>
      <c r="G7" s="37">
        <v>25102688.640000001</v>
      </c>
      <c r="H7" s="37">
        <v>6240926.6399999997</v>
      </c>
      <c r="I7" s="37">
        <v>18861762</v>
      </c>
      <c r="J7" s="38"/>
    </row>
    <row r="8" spans="1:10" ht="19.899999999999999" customHeight="1">
      <c r="A8" s="33"/>
      <c r="B8" s="39"/>
      <c r="C8" s="39"/>
      <c r="D8" s="39"/>
      <c r="E8" s="39"/>
      <c r="F8" s="40" t="s">
        <v>23</v>
      </c>
      <c r="G8" s="41">
        <v>25351928.640000001</v>
      </c>
      <c r="H8" s="41">
        <v>6240926.6399999997</v>
      </c>
      <c r="I8" s="41">
        <f>I9</f>
        <v>19111002</v>
      </c>
      <c r="J8" s="32"/>
    </row>
    <row r="9" spans="1:10" ht="19.899999999999999" customHeight="1">
      <c r="A9" s="33"/>
      <c r="B9" s="39"/>
      <c r="C9" s="39"/>
      <c r="D9" s="39"/>
      <c r="E9" s="39"/>
      <c r="F9" s="40" t="s">
        <v>76</v>
      </c>
      <c r="G9" s="41">
        <v>25351928.640000001</v>
      </c>
      <c r="H9" s="41">
        <v>6240926.6399999997</v>
      </c>
      <c r="I9" s="41">
        <f>I10</f>
        <v>19111002</v>
      </c>
      <c r="J9" s="32"/>
    </row>
    <row r="10" spans="1:10" ht="19.899999999999999" customHeight="1">
      <c r="A10" s="88"/>
      <c r="B10" s="39" t="s">
        <v>77</v>
      </c>
      <c r="C10" s="39" t="s">
        <v>78</v>
      </c>
      <c r="D10" s="39" t="s">
        <v>79</v>
      </c>
      <c r="E10" s="39" t="s">
        <v>67</v>
      </c>
      <c r="F10" s="40" t="s">
        <v>80</v>
      </c>
      <c r="G10" s="41">
        <v>23800915.039999999</v>
      </c>
      <c r="H10" s="42">
        <v>4689913.04</v>
      </c>
      <c r="I10" s="42">
        <v>19111002</v>
      </c>
      <c r="J10" s="34"/>
    </row>
    <row r="11" spans="1:10" ht="19.899999999999999" customHeight="1">
      <c r="A11" s="88"/>
      <c r="B11" s="39" t="s">
        <v>81</v>
      </c>
      <c r="C11" s="39" t="s">
        <v>82</v>
      </c>
      <c r="D11" s="39" t="s">
        <v>78</v>
      </c>
      <c r="E11" s="39" t="s">
        <v>67</v>
      </c>
      <c r="F11" s="40" t="s">
        <v>83</v>
      </c>
      <c r="G11" s="41">
        <v>448018</v>
      </c>
      <c r="H11" s="42">
        <v>448018</v>
      </c>
      <c r="I11" s="42"/>
      <c r="J11" s="34"/>
    </row>
    <row r="12" spans="1:10" ht="19.899999999999999" customHeight="1">
      <c r="A12" s="88"/>
      <c r="B12" s="39" t="s">
        <v>81</v>
      </c>
      <c r="C12" s="39" t="s">
        <v>82</v>
      </c>
      <c r="D12" s="39" t="s">
        <v>82</v>
      </c>
      <c r="E12" s="39" t="s">
        <v>67</v>
      </c>
      <c r="F12" s="40" t="s">
        <v>84</v>
      </c>
      <c r="G12" s="41">
        <v>576240</v>
      </c>
      <c r="H12" s="42">
        <v>576240</v>
      </c>
      <c r="I12" s="42"/>
      <c r="J12" s="34"/>
    </row>
    <row r="13" spans="1:10" ht="19.899999999999999" customHeight="1">
      <c r="A13" s="88"/>
      <c r="B13" s="39" t="s">
        <v>85</v>
      </c>
      <c r="C13" s="39" t="s">
        <v>86</v>
      </c>
      <c r="D13" s="39" t="s">
        <v>78</v>
      </c>
      <c r="E13" s="39" t="s">
        <v>67</v>
      </c>
      <c r="F13" s="40" t="s">
        <v>87</v>
      </c>
      <c r="G13" s="41">
        <v>321495.59999999998</v>
      </c>
      <c r="H13" s="42">
        <v>321495.59999999998</v>
      </c>
      <c r="I13" s="42"/>
      <c r="J13" s="34"/>
    </row>
    <row r="14" spans="1:10" ht="19.899999999999999" customHeight="1">
      <c r="A14" s="88"/>
      <c r="B14" s="39" t="s">
        <v>85</v>
      </c>
      <c r="C14" s="39" t="s">
        <v>86</v>
      </c>
      <c r="D14" s="39" t="s">
        <v>88</v>
      </c>
      <c r="E14" s="39" t="s">
        <v>67</v>
      </c>
      <c r="F14" s="40" t="s">
        <v>89</v>
      </c>
      <c r="G14" s="41">
        <v>44400</v>
      </c>
      <c r="H14" s="42">
        <v>44400</v>
      </c>
      <c r="I14" s="42"/>
      <c r="J14" s="34"/>
    </row>
    <row r="15" spans="1:10" ht="19.899999999999999" customHeight="1">
      <c r="A15" s="88"/>
      <c r="B15" s="39" t="s">
        <v>85</v>
      </c>
      <c r="C15" s="39" t="s">
        <v>86</v>
      </c>
      <c r="D15" s="39" t="s">
        <v>90</v>
      </c>
      <c r="E15" s="39" t="s">
        <v>67</v>
      </c>
      <c r="F15" s="40" t="s">
        <v>91</v>
      </c>
      <c r="G15" s="41">
        <v>160860</v>
      </c>
      <c r="H15" s="42">
        <v>160860</v>
      </c>
      <c r="I15" s="42"/>
      <c r="J15" s="34"/>
    </row>
    <row r="16" spans="1:10" ht="8.4499999999999993" customHeight="1">
      <c r="A16" s="43"/>
      <c r="B16" s="44"/>
      <c r="C16" s="44"/>
      <c r="D16" s="44"/>
      <c r="E16" s="44"/>
      <c r="F16" s="43"/>
      <c r="G16" s="43"/>
      <c r="H16" s="43"/>
      <c r="I16" s="43"/>
      <c r="J16" s="45"/>
    </row>
  </sheetData>
  <mergeCells count="11">
    <mergeCell ref="A10:A15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2" type="noConversion"/>
  <pageMargins left="0.75" right="0.75" top="0.270000010728836" bottom="0.270000010728836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6" activePane="bottomLeft" state="frozen"/>
      <selection pane="bottomLeft" activeCell="F17" sqref="F1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5"/>
      <c r="B1" s="22"/>
      <c r="C1" s="66"/>
      <c r="D1" s="66"/>
      <c r="H1" s="67" t="s">
        <v>92</v>
      </c>
      <c r="I1" s="49" t="s">
        <v>3</v>
      </c>
    </row>
    <row r="2" spans="1:9" ht="19.899999999999999" customHeight="1">
      <c r="A2" s="68"/>
      <c r="B2" s="80" t="s">
        <v>93</v>
      </c>
      <c r="C2" s="80"/>
      <c r="D2" s="80"/>
      <c r="E2" s="80"/>
      <c r="F2" s="80"/>
      <c r="G2" s="80"/>
      <c r="H2" s="80"/>
      <c r="I2" s="49"/>
    </row>
    <row r="3" spans="1:9" ht="17.100000000000001" customHeight="1">
      <c r="A3" s="68"/>
      <c r="B3" s="86" t="s">
        <v>5</v>
      </c>
      <c r="C3" s="86"/>
      <c r="D3" s="23"/>
      <c r="H3" s="69" t="s">
        <v>6</v>
      </c>
      <c r="I3" s="49"/>
    </row>
    <row r="4" spans="1:9" ht="21.4" customHeight="1">
      <c r="A4" s="68"/>
      <c r="B4" s="81" t="s">
        <v>7</v>
      </c>
      <c r="C4" s="81"/>
      <c r="D4" s="81" t="s">
        <v>8</v>
      </c>
      <c r="E4" s="81"/>
      <c r="F4" s="81"/>
      <c r="G4" s="81"/>
      <c r="H4" s="81"/>
      <c r="I4" s="49"/>
    </row>
    <row r="5" spans="1:9" ht="21.4" customHeight="1">
      <c r="A5" s="68"/>
      <c r="B5" s="51" t="s">
        <v>9</v>
      </c>
      <c r="C5" s="51" t="s">
        <v>10</v>
      </c>
      <c r="D5" s="51" t="s">
        <v>9</v>
      </c>
      <c r="E5" s="51" t="s">
        <v>53</v>
      </c>
      <c r="F5" s="51" t="s">
        <v>94</v>
      </c>
      <c r="G5" s="51" t="s">
        <v>95</v>
      </c>
      <c r="H5" s="51" t="s">
        <v>96</v>
      </c>
      <c r="I5" s="49"/>
    </row>
    <row r="6" spans="1:9" ht="19.899999999999999" customHeight="1">
      <c r="A6" s="26"/>
      <c r="B6" s="55" t="s">
        <v>97</v>
      </c>
      <c r="C6" s="57">
        <v>25351928.640000001</v>
      </c>
      <c r="D6" s="55" t="s">
        <v>98</v>
      </c>
      <c r="E6" s="57">
        <v>25351928.640000001</v>
      </c>
      <c r="F6" s="57">
        <v>25351928.640000001</v>
      </c>
      <c r="G6" s="57"/>
      <c r="H6" s="57"/>
      <c r="I6" s="34"/>
    </row>
    <row r="7" spans="1:9" ht="19.899999999999999" customHeight="1">
      <c r="A7" s="82"/>
      <c r="B7" s="56" t="s">
        <v>99</v>
      </c>
      <c r="C7" s="57">
        <v>25351928.640000001</v>
      </c>
      <c r="D7" s="56" t="s">
        <v>100</v>
      </c>
      <c r="E7" s="57"/>
      <c r="F7" s="57"/>
      <c r="G7" s="57"/>
      <c r="H7" s="57"/>
      <c r="I7" s="34"/>
    </row>
    <row r="8" spans="1:9" ht="19.899999999999999" customHeight="1">
      <c r="A8" s="82"/>
      <c r="B8" s="56" t="s">
        <v>101</v>
      </c>
      <c r="C8" s="57"/>
      <c r="D8" s="56" t="s">
        <v>102</v>
      </c>
      <c r="E8" s="57"/>
      <c r="F8" s="57"/>
      <c r="G8" s="57"/>
      <c r="H8" s="57"/>
      <c r="I8" s="34"/>
    </row>
    <row r="9" spans="1:9" ht="19.899999999999999" customHeight="1">
      <c r="A9" s="82"/>
      <c r="B9" s="56" t="s">
        <v>103</v>
      </c>
      <c r="C9" s="57"/>
      <c r="D9" s="56" t="s">
        <v>104</v>
      </c>
      <c r="E9" s="57"/>
      <c r="F9" s="57"/>
      <c r="G9" s="57"/>
      <c r="H9" s="57"/>
      <c r="I9" s="34"/>
    </row>
    <row r="10" spans="1:9" ht="19.899999999999999" customHeight="1">
      <c r="A10" s="26"/>
      <c r="B10" s="55" t="s">
        <v>105</v>
      </c>
      <c r="C10" s="57"/>
      <c r="D10" s="56" t="s">
        <v>106</v>
      </c>
      <c r="E10" s="57"/>
      <c r="F10" s="57"/>
      <c r="G10" s="57"/>
      <c r="H10" s="57"/>
      <c r="I10" s="34"/>
    </row>
    <row r="11" spans="1:9" ht="19.899999999999999" customHeight="1">
      <c r="A11" s="82"/>
      <c r="B11" s="56" t="s">
        <v>99</v>
      </c>
      <c r="C11" s="57"/>
      <c r="D11" s="56" t="s">
        <v>107</v>
      </c>
      <c r="E11" s="57">
        <f>F11</f>
        <v>23800915.039999999</v>
      </c>
      <c r="F11" s="57">
        <v>23800915.039999999</v>
      </c>
      <c r="G11" s="57"/>
      <c r="H11" s="57"/>
      <c r="I11" s="34"/>
    </row>
    <row r="12" spans="1:9" ht="19.899999999999999" customHeight="1">
      <c r="A12" s="82"/>
      <c r="B12" s="56" t="s">
        <v>101</v>
      </c>
      <c r="C12" s="57"/>
      <c r="D12" s="56" t="s">
        <v>108</v>
      </c>
      <c r="E12" s="57"/>
      <c r="F12" s="57"/>
      <c r="G12" s="57"/>
      <c r="H12" s="57"/>
      <c r="I12" s="34"/>
    </row>
    <row r="13" spans="1:9" ht="19.899999999999999" customHeight="1">
      <c r="A13" s="82"/>
      <c r="B13" s="56" t="s">
        <v>103</v>
      </c>
      <c r="C13" s="57"/>
      <c r="D13" s="56" t="s">
        <v>109</v>
      </c>
      <c r="E13" s="57"/>
      <c r="F13" s="57"/>
      <c r="G13" s="57"/>
      <c r="H13" s="57"/>
      <c r="I13" s="34"/>
    </row>
    <row r="14" spans="1:9" ht="19.899999999999999" customHeight="1">
      <c r="A14" s="82"/>
      <c r="B14" s="56" t="s">
        <v>110</v>
      </c>
      <c r="C14" s="57"/>
      <c r="D14" s="56" t="s">
        <v>111</v>
      </c>
      <c r="E14" s="57">
        <v>1024258</v>
      </c>
      <c r="F14" s="57">
        <v>1024258</v>
      </c>
      <c r="G14" s="57"/>
      <c r="H14" s="57"/>
      <c r="I14" s="34"/>
    </row>
    <row r="15" spans="1:9" ht="19.899999999999999" customHeight="1">
      <c r="A15" s="82"/>
      <c r="B15" s="56" t="s">
        <v>110</v>
      </c>
      <c r="C15" s="57"/>
      <c r="D15" s="56" t="s">
        <v>112</v>
      </c>
      <c r="E15" s="57"/>
      <c r="F15" s="57"/>
      <c r="G15" s="57"/>
      <c r="H15" s="57"/>
      <c r="I15" s="34"/>
    </row>
    <row r="16" spans="1:9" ht="19.899999999999999" customHeight="1">
      <c r="A16" s="82"/>
      <c r="B16" s="56" t="s">
        <v>110</v>
      </c>
      <c r="C16" s="57"/>
      <c r="D16" s="56" t="s">
        <v>113</v>
      </c>
      <c r="E16" s="57">
        <v>526755.6</v>
      </c>
      <c r="F16" s="57">
        <v>526755.6</v>
      </c>
      <c r="G16" s="57"/>
      <c r="H16" s="57"/>
      <c r="I16" s="34"/>
    </row>
    <row r="17" spans="1:9" ht="19.899999999999999" customHeight="1">
      <c r="A17" s="82"/>
      <c r="B17" s="56" t="s">
        <v>110</v>
      </c>
      <c r="C17" s="57"/>
      <c r="D17" s="56" t="s">
        <v>114</v>
      </c>
      <c r="E17" s="57"/>
      <c r="F17" s="57"/>
      <c r="G17" s="57"/>
      <c r="H17" s="57"/>
      <c r="I17" s="34"/>
    </row>
    <row r="18" spans="1:9" ht="19.899999999999999" customHeight="1">
      <c r="A18" s="82"/>
      <c r="B18" s="56" t="s">
        <v>110</v>
      </c>
      <c r="C18" s="57"/>
      <c r="D18" s="56" t="s">
        <v>115</v>
      </c>
      <c r="E18" s="57"/>
      <c r="F18" s="57"/>
      <c r="G18" s="57"/>
      <c r="H18" s="57"/>
      <c r="I18" s="34"/>
    </row>
    <row r="19" spans="1:9" ht="19.899999999999999" customHeight="1">
      <c r="A19" s="82"/>
      <c r="B19" s="56" t="s">
        <v>110</v>
      </c>
      <c r="C19" s="57"/>
      <c r="D19" s="56" t="s">
        <v>116</v>
      </c>
      <c r="E19" s="57"/>
      <c r="F19" s="57"/>
      <c r="G19" s="57"/>
      <c r="H19" s="57"/>
      <c r="I19" s="34"/>
    </row>
    <row r="20" spans="1:9" ht="19.899999999999999" customHeight="1">
      <c r="A20" s="82"/>
      <c r="B20" s="56" t="s">
        <v>110</v>
      </c>
      <c r="C20" s="57"/>
      <c r="D20" s="56" t="s">
        <v>117</v>
      </c>
      <c r="E20" s="57"/>
      <c r="F20" s="57"/>
      <c r="G20" s="57"/>
      <c r="H20" s="57"/>
      <c r="I20" s="34"/>
    </row>
    <row r="21" spans="1:9" ht="19.899999999999999" customHeight="1">
      <c r="A21" s="82"/>
      <c r="B21" s="56" t="s">
        <v>110</v>
      </c>
      <c r="C21" s="57"/>
      <c r="D21" s="56" t="s">
        <v>118</v>
      </c>
      <c r="E21" s="57"/>
      <c r="F21" s="57"/>
      <c r="G21" s="57"/>
      <c r="H21" s="57"/>
      <c r="I21" s="34"/>
    </row>
    <row r="22" spans="1:9" ht="19.899999999999999" customHeight="1">
      <c r="A22" s="82"/>
      <c r="B22" s="56" t="s">
        <v>110</v>
      </c>
      <c r="C22" s="57"/>
      <c r="D22" s="56" t="s">
        <v>119</v>
      </c>
      <c r="E22" s="57"/>
      <c r="F22" s="57"/>
      <c r="G22" s="57"/>
      <c r="H22" s="57"/>
      <c r="I22" s="34"/>
    </row>
    <row r="23" spans="1:9" ht="19.899999999999999" customHeight="1">
      <c r="A23" s="82"/>
      <c r="B23" s="56" t="s">
        <v>110</v>
      </c>
      <c r="C23" s="57"/>
      <c r="D23" s="56" t="s">
        <v>120</v>
      </c>
      <c r="E23" s="57"/>
      <c r="F23" s="57"/>
      <c r="G23" s="57"/>
      <c r="H23" s="57"/>
      <c r="I23" s="34"/>
    </row>
    <row r="24" spans="1:9" ht="19.899999999999999" customHeight="1">
      <c r="A24" s="82"/>
      <c r="B24" s="56" t="s">
        <v>110</v>
      </c>
      <c r="C24" s="57"/>
      <c r="D24" s="56" t="s">
        <v>121</v>
      </c>
      <c r="E24" s="57"/>
      <c r="F24" s="57"/>
      <c r="G24" s="57"/>
      <c r="H24" s="57"/>
      <c r="I24" s="34"/>
    </row>
    <row r="25" spans="1:9" ht="19.899999999999999" customHeight="1">
      <c r="A25" s="82"/>
      <c r="B25" s="56" t="s">
        <v>110</v>
      </c>
      <c r="C25" s="57"/>
      <c r="D25" s="56" t="s">
        <v>122</v>
      </c>
      <c r="E25" s="57"/>
      <c r="F25" s="57"/>
      <c r="G25" s="57"/>
      <c r="H25" s="57"/>
      <c r="I25" s="34"/>
    </row>
    <row r="26" spans="1:9" ht="19.899999999999999" customHeight="1">
      <c r="A26" s="82"/>
      <c r="B26" s="56" t="s">
        <v>110</v>
      </c>
      <c r="C26" s="57"/>
      <c r="D26" s="56" t="s">
        <v>123</v>
      </c>
      <c r="E26" s="57"/>
      <c r="F26" s="57"/>
      <c r="G26" s="57"/>
      <c r="H26" s="57"/>
      <c r="I26" s="34"/>
    </row>
    <row r="27" spans="1:9" ht="19.899999999999999" customHeight="1">
      <c r="A27" s="82"/>
      <c r="B27" s="56" t="s">
        <v>110</v>
      </c>
      <c r="C27" s="57"/>
      <c r="D27" s="56" t="s">
        <v>124</v>
      </c>
      <c r="E27" s="57"/>
      <c r="F27" s="57"/>
      <c r="G27" s="57"/>
      <c r="H27" s="57"/>
      <c r="I27" s="34"/>
    </row>
    <row r="28" spans="1:9" ht="19.899999999999999" customHeight="1">
      <c r="A28" s="82"/>
      <c r="B28" s="56" t="s">
        <v>110</v>
      </c>
      <c r="C28" s="57"/>
      <c r="D28" s="56" t="s">
        <v>125</v>
      </c>
      <c r="E28" s="57"/>
      <c r="F28" s="57"/>
      <c r="G28" s="57"/>
      <c r="H28" s="57"/>
      <c r="I28" s="34"/>
    </row>
    <row r="29" spans="1:9" ht="19.899999999999999" customHeight="1">
      <c r="A29" s="82"/>
      <c r="B29" s="56" t="s">
        <v>110</v>
      </c>
      <c r="C29" s="57"/>
      <c r="D29" s="56" t="s">
        <v>126</v>
      </c>
      <c r="E29" s="57"/>
      <c r="F29" s="57"/>
      <c r="G29" s="57"/>
      <c r="H29" s="57"/>
      <c r="I29" s="34"/>
    </row>
    <row r="30" spans="1:9" ht="19.899999999999999" customHeight="1">
      <c r="A30" s="82"/>
      <c r="B30" s="56" t="s">
        <v>110</v>
      </c>
      <c r="C30" s="57"/>
      <c r="D30" s="56" t="s">
        <v>127</v>
      </c>
      <c r="E30" s="57"/>
      <c r="F30" s="57"/>
      <c r="G30" s="57"/>
      <c r="H30" s="57"/>
      <c r="I30" s="34"/>
    </row>
    <row r="31" spans="1:9" ht="19.899999999999999" customHeight="1">
      <c r="A31" s="82"/>
      <c r="B31" s="56" t="s">
        <v>110</v>
      </c>
      <c r="C31" s="57"/>
      <c r="D31" s="56" t="s">
        <v>128</v>
      </c>
      <c r="E31" s="57"/>
      <c r="F31" s="57"/>
      <c r="G31" s="57"/>
      <c r="H31" s="57"/>
      <c r="I31" s="34"/>
    </row>
    <row r="32" spans="1:9" ht="19.899999999999999" customHeight="1">
      <c r="A32" s="82"/>
      <c r="B32" s="56" t="s">
        <v>110</v>
      </c>
      <c r="C32" s="57"/>
      <c r="D32" s="56" t="s">
        <v>129</v>
      </c>
      <c r="E32" s="57"/>
      <c r="F32" s="57"/>
      <c r="G32" s="57"/>
      <c r="H32" s="57"/>
      <c r="I32" s="34"/>
    </row>
    <row r="33" spans="1:9" ht="19.899999999999999" customHeight="1">
      <c r="A33" s="82"/>
      <c r="B33" s="56" t="s">
        <v>110</v>
      </c>
      <c r="C33" s="57"/>
      <c r="D33" s="56" t="s">
        <v>130</v>
      </c>
      <c r="E33" s="57"/>
      <c r="F33" s="57"/>
      <c r="G33" s="57"/>
      <c r="H33" s="57"/>
      <c r="I33" s="34"/>
    </row>
    <row r="34" spans="1:9" ht="19.899999999999999" customHeight="1">
      <c r="A34" s="82"/>
      <c r="B34" s="56" t="s">
        <v>110</v>
      </c>
      <c r="C34" s="57"/>
      <c r="D34" s="56" t="s">
        <v>131</v>
      </c>
      <c r="E34" s="57"/>
      <c r="F34" s="57"/>
      <c r="G34" s="57"/>
      <c r="H34" s="57"/>
      <c r="I34" s="34"/>
    </row>
    <row r="35" spans="1:9" ht="8.4499999999999993" customHeight="1">
      <c r="A35" s="70"/>
      <c r="B35" s="70"/>
      <c r="C35" s="70"/>
      <c r="D35" s="23"/>
      <c r="E35" s="70"/>
      <c r="F35" s="70"/>
      <c r="G35" s="70"/>
      <c r="H35" s="70"/>
      <c r="I35" s="59"/>
    </row>
  </sheetData>
  <mergeCells count="6">
    <mergeCell ref="A11:A34"/>
    <mergeCell ref="B2:H2"/>
    <mergeCell ref="B3:C3"/>
    <mergeCell ref="B4:C4"/>
    <mergeCell ref="D4:H4"/>
    <mergeCell ref="A7:A9"/>
  </mergeCells>
  <phoneticPr fontId="32" type="noConversion"/>
  <pageMargins left="0.75" right="0.75" top="0.270000010728836" bottom="0.270000010728836" header="0" footer="0"/>
  <pageSetup paperSize="9" scale="8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2"/>
  <sheetViews>
    <sheetView tabSelected="1" topLeftCell="G1" workbookViewId="0">
      <pane ySplit="6" topLeftCell="A7" activePane="bottomLeft" state="frozen"/>
      <selection pane="bottomLeft" activeCell="Q4" sqref="Q4:Z4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31.75" customWidth="1"/>
    <col min="6" max="8" width="16.125" customWidth="1"/>
    <col min="9" max="9" width="15.125" customWidth="1"/>
    <col min="10" max="10" width="16.12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22"/>
      <c r="B1" s="85"/>
      <c r="C1" s="85"/>
      <c r="D1" s="47"/>
      <c r="E1" s="47"/>
      <c r="F1" s="21"/>
      <c r="G1" s="21"/>
      <c r="H1" s="21"/>
      <c r="I1" s="47"/>
      <c r="J1" s="47"/>
      <c r="K1" s="21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8" t="s">
        <v>132</v>
      </c>
      <c r="AN1" s="60"/>
    </row>
    <row r="2" spans="1:40" ht="19.899999999999999" customHeight="1">
      <c r="A2" s="21"/>
      <c r="B2" s="83" t="s">
        <v>133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60"/>
    </row>
    <row r="3" spans="1:40" ht="17.100000000000001" customHeight="1">
      <c r="A3" s="27"/>
      <c r="B3" s="86" t="s">
        <v>5</v>
      </c>
      <c r="C3" s="86"/>
      <c r="D3" s="86"/>
      <c r="E3" s="86"/>
      <c r="F3" s="61"/>
      <c r="G3" s="27"/>
      <c r="H3" s="50"/>
      <c r="I3" s="61"/>
      <c r="J3" s="61"/>
      <c r="K3" s="62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89" t="s">
        <v>6</v>
      </c>
      <c r="AM3" s="89"/>
      <c r="AN3" s="63"/>
    </row>
    <row r="4" spans="1:40" ht="21.4" customHeight="1">
      <c r="A4" s="26"/>
      <c r="B4" s="81" t="s">
        <v>9</v>
      </c>
      <c r="C4" s="81"/>
      <c r="D4" s="81"/>
      <c r="E4" s="81"/>
      <c r="F4" s="81" t="s">
        <v>134</v>
      </c>
      <c r="G4" s="81" t="s">
        <v>135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423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136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49"/>
    </row>
    <row r="5" spans="1:40" ht="21.4" customHeight="1">
      <c r="A5" s="26"/>
      <c r="B5" s="81" t="s">
        <v>72</v>
      </c>
      <c r="C5" s="81"/>
      <c r="D5" s="81" t="s">
        <v>64</v>
      </c>
      <c r="E5" s="81" t="s">
        <v>65</v>
      </c>
      <c r="F5" s="81"/>
      <c r="G5" s="81" t="s">
        <v>53</v>
      </c>
      <c r="H5" s="81" t="s">
        <v>137</v>
      </c>
      <c r="I5" s="81"/>
      <c r="J5" s="81"/>
      <c r="K5" s="81" t="s">
        <v>138</v>
      </c>
      <c r="L5" s="81"/>
      <c r="M5" s="81"/>
      <c r="N5" s="81" t="s">
        <v>139</v>
      </c>
      <c r="O5" s="81"/>
      <c r="P5" s="81"/>
      <c r="Q5" s="81" t="s">
        <v>53</v>
      </c>
      <c r="R5" s="81" t="s">
        <v>137</v>
      </c>
      <c r="S5" s="81"/>
      <c r="T5" s="81"/>
      <c r="U5" s="81" t="s">
        <v>138</v>
      </c>
      <c r="V5" s="81"/>
      <c r="W5" s="81"/>
      <c r="X5" s="81" t="s">
        <v>139</v>
      </c>
      <c r="Y5" s="81"/>
      <c r="Z5" s="81"/>
      <c r="AA5" s="81" t="s">
        <v>53</v>
      </c>
      <c r="AB5" s="81" t="s">
        <v>137</v>
      </c>
      <c r="AC5" s="81"/>
      <c r="AD5" s="81"/>
      <c r="AE5" s="81" t="s">
        <v>138</v>
      </c>
      <c r="AF5" s="81"/>
      <c r="AG5" s="81"/>
      <c r="AH5" s="81" t="s">
        <v>139</v>
      </c>
      <c r="AI5" s="81"/>
      <c r="AJ5" s="81"/>
      <c r="AK5" s="81" t="s">
        <v>140</v>
      </c>
      <c r="AL5" s="81"/>
      <c r="AM5" s="81"/>
      <c r="AN5" s="49"/>
    </row>
    <row r="6" spans="1:40" ht="21.4" customHeight="1">
      <c r="A6" s="23"/>
      <c r="B6" s="51" t="s">
        <v>73</v>
      </c>
      <c r="C6" s="51" t="s">
        <v>74</v>
      </c>
      <c r="D6" s="81"/>
      <c r="E6" s="81"/>
      <c r="F6" s="81"/>
      <c r="G6" s="81"/>
      <c r="H6" s="51" t="s">
        <v>141</v>
      </c>
      <c r="I6" s="51" t="s">
        <v>70</v>
      </c>
      <c r="J6" s="51" t="s">
        <v>71</v>
      </c>
      <c r="K6" s="51" t="s">
        <v>141</v>
      </c>
      <c r="L6" s="51" t="s">
        <v>70</v>
      </c>
      <c r="M6" s="51" t="s">
        <v>71</v>
      </c>
      <c r="N6" s="51" t="s">
        <v>141</v>
      </c>
      <c r="O6" s="51" t="s">
        <v>70</v>
      </c>
      <c r="P6" s="51" t="s">
        <v>71</v>
      </c>
      <c r="Q6" s="81"/>
      <c r="R6" s="51" t="s">
        <v>141</v>
      </c>
      <c r="S6" s="51" t="s">
        <v>70</v>
      </c>
      <c r="T6" s="51" t="s">
        <v>71</v>
      </c>
      <c r="U6" s="51" t="s">
        <v>141</v>
      </c>
      <c r="V6" s="51" t="s">
        <v>70</v>
      </c>
      <c r="W6" s="51" t="s">
        <v>71</v>
      </c>
      <c r="X6" s="51" t="s">
        <v>141</v>
      </c>
      <c r="Y6" s="51" t="s">
        <v>70</v>
      </c>
      <c r="Z6" s="51" t="s">
        <v>71</v>
      </c>
      <c r="AA6" s="81"/>
      <c r="AB6" s="51" t="s">
        <v>141</v>
      </c>
      <c r="AC6" s="51" t="s">
        <v>70</v>
      </c>
      <c r="AD6" s="51" t="s">
        <v>71</v>
      </c>
      <c r="AE6" s="51" t="s">
        <v>141</v>
      </c>
      <c r="AF6" s="51" t="s">
        <v>70</v>
      </c>
      <c r="AG6" s="51" t="s">
        <v>71</v>
      </c>
      <c r="AH6" s="51" t="s">
        <v>141</v>
      </c>
      <c r="AI6" s="51" t="s">
        <v>70</v>
      </c>
      <c r="AJ6" s="51" t="s">
        <v>71</v>
      </c>
      <c r="AK6" s="51" t="s">
        <v>141</v>
      </c>
      <c r="AL6" s="51" t="s">
        <v>70</v>
      </c>
      <c r="AM6" s="51" t="s">
        <v>71</v>
      </c>
      <c r="AN6" s="49"/>
    </row>
    <row r="7" spans="1:40" ht="19.899999999999999" customHeight="1">
      <c r="A7" s="26"/>
      <c r="B7" s="52"/>
      <c r="C7" s="52"/>
      <c r="D7" s="52"/>
      <c r="E7" s="36" t="s">
        <v>66</v>
      </c>
      <c r="F7" s="53">
        <f t="shared" ref="F7:H8" si="0">F8</f>
        <v>25351928.640000001</v>
      </c>
      <c r="G7" s="53">
        <f t="shared" si="0"/>
        <v>25351928.640000001</v>
      </c>
      <c r="H7" s="53">
        <f t="shared" si="0"/>
        <v>25351928.640000001</v>
      </c>
      <c r="I7" s="53">
        <v>6240926.6399999997</v>
      </c>
      <c r="J7" s="53">
        <f>J8</f>
        <v>19111002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49"/>
    </row>
    <row r="8" spans="1:40" ht="19.899999999999999" customHeight="1">
      <c r="A8" s="26"/>
      <c r="B8" s="54" t="s">
        <v>23</v>
      </c>
      <c r="C8" s="54" t="s">
        <v>23</v>
      </c>
      <c r="D8" s="55"/>
      <c r="E8" s="56" t="s">
        <v>23</v>
      </c>
      <c r="F8" s="57">
        <f t="shared" si="0"/>
        <v>25351928.640000001</v>
      </c>
      <c r="G8" s="57">
        <f t="shared" si="0"/>
        <v>25351928.640000001</v>
      </c>
      <c r="H8" s="57">
        <f t="shared" si="0"/>
        <v>25351928.640000001</v>
      </c>
      <c r="I8" s="57">
        <v>6240926.6399999997</v>
      </c>
      <c r="J8" s="57">
        <f>J9</f>
        <v>19111002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49"/>
    </row>
    <row r="9" spans="1:40" ht="19.899999999999999" customHeight="1">
      <c r="A9" s="26"/>
      <c r="B9" s="54" t="s">
        <v>23</v>
      </c>
      <c r="C9" s="54" t="s">
        <v>23</v>
      </c>
      <c r="D9" s="55"/>
      <c r="E9" s="56" t="s">
        <v>142</v>
      </c>
      <c r="F9" s="57">
        <v>25351928.640000001</v>
      </c>
      <c r="G9" s="57">
        <v>25351928.640000001</v>
      </c>
      <c r="H9" s="57">
        <v>25351928.640000001</v>
      </c>
      <c r="I9" s="57">
        <v>6240926.6399999997</v>
      </c>
      <c r="J9" s="57">
        <v>19111002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49"/>
    </row>
    <row r="10" spans="1:40" ht="19.899999999999999" customHeight="1">
      <c r="A10" s="26"/>
      <c r="B10" s="54" t="s">
        <v>23</v>
      </c>
      <c r="C10" s="54" t="s">
        <v>23</v>
      </c>
      <c r="D10" s="55"/>
      <c r="E10" s="56" t="s">
        <v>143</v>
      </c>
      <c r="F10" s="57">
        <v>5657254.3200000003</v>
      </c>
      <c r="G10" s="57">
        <v>5657254.3200000003</v>
      </c>
      <c r="H10" s="57">
        <v>5657254.3200000003</v>
      </c>
      <c r="I10" s="57">
        <v>5657254.3200000003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49"/>
    </row>
    <row r="11" spans="1:40" ht="19.899999999999999" customHeight="1">
      <c r="A11" s="26"/>
      <c r="B11" s="64" t="s">
        <v>144</v>
      </c>
      <c r="C11" s="54" t="s">
        <v>145</v>
      </c>
      <c r="D11" s="55" t="s">
        <v>67</v>
      </c>
      <c r="E11" s="56" t="s">
        <v>146</v>
      </c>
      <c r="F11" s="57">
        <v>2090784</v>
      </c>
      <c r="G11" s="57">
        <v>2090784</v>
      </c>
      <c r="H11" s="57">
        <v>2090784</v>
      </c>
      <c r="I11" s="57">
        <v>2090784</v>
      </c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49"/>
    </row>
    <row r="12" spans="1:40" ht="19.899999999999999" customHeight="1">
      <c r="B12" s="64" t="s">
        <v>144</v>
      </c>
      <c r="C12" s="54" t="s">
        <v>147</v>
      </c>
      <c r="D12" s="55" t="s">
        <v>67</v>
      </c>
      <c r="E12" s="56" t="s">
        <v>148</v>
      </c>
      <c r="F12" s="57">
        <v>206904</v>
      </c>
      <c r="G12" s="57">
        <v>206904</v>
      </c>
      <c r="H12" s="57">
        <v>206904</v>
      </c>
      <c r="I12" s="57">
        <v>206904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49"/>
    </row>
    <row r="13" spans="1:40" ht="19.899999999999999" customHeight="1">
      <c r="B13" s="64" t="s">
        <v>144</v>
      </c>
      <c r="C13" s="54" t="s">
        <v>149</v>
      </c>
      <c r="D13" s="55" t="s">
        <v>67</v>
      </c>
      <c r="E13" s="56" t="s">
        <v>150</v>
      </c>
      <c r="F13" s="57">
        <v>1730916</v>
      </c>
      <c r="G13" s="57">
        <v>1730916</v>
      </c>
      <c r="H13" s="57">
        <v>1730916</v>
      </c>
      <c r="I13" s="57">
        <v>1730916</v>
      </c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49"/>
    </row>
    <row r="14" spans="1:40" ht="19.899999999999999" customHeight="1">
      <c r="B14" s="64" t="s">
        <v>144</v>
      </c>
      <c r="C14" s="54" t="s">
        <v>151</v>
      </c>
      <c r="D14" s="55" t="s">
        <v>67</v>
      </c>
      <c r="E14" s="56" t="s">
        <v>152</v>
      </c>
      <c r="F14" s="57">
        <v>576240</v>
      </c>
      <c r="G14" s="57">
        <v>576240</v>
      </c>
      <c r="H14" s="57">
        <v>576240</v>
      </c>
      <c r="I14" s="57">
        <v>576240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49"/>
    </row>
    <row r="15" spans="1:40" ht="19.899999999999999" customHeight="1">
      <c r="B15" s="64" t="s">
        <v>144</v>
      </c>
      <c r="C15" s="54" t="s">
        <v>153</v>
      </c>
      <c r="D15" s="55" t="s">
        <v>67</v>
      </c>
      <c r="E15" s="56" t="s">
        <v>154</v>
      </c>
      <c r="F15" s="57">
        <v>321495.59999999998</v>
      </c>
      <c r="G15" s="57">
        <v>321495.59999999998</v>
      </c>
      <c r="H15" s="57">
        <v>321495.59999999998</v>
      </c>
      <c r="I15" s="57">
        <v>321495.59999999998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49"/>
    </row>
    <row r="16" spans="1:40" ht="19.899999999999999" customHeight="1">
      <c r="B16" s="64" t="s">
        <v>144</v>
      </c>
      <c r="C16" s="54" t="s">
        <v>155</v>
      </c>
      <c r="D16" s="55" t="s">
        <v>67</v>
      </c>
      <c r="E16" s="56" t="s">
        <v>156</v>
      </c>
      <c r="F16" s="57">
        <v>44400</v>
      </c>
      <c r="G16" s="57">
        <v>44400</v>
      </c>
      <c r="H16" s="57">
        <v>44400</v>
      </c>
      <c r="I16" s="57">
        <v>44400</v>
      </c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49"/>
    </row>
    <row r="17" spans="1:40" ht="19.899999999999999" customHeight="1">
      <c r="B17" s="64" t="s">
        <v>144</v>
      </c>
      <c r="C17" s="54" t="s">
        <v>157</v>
      </c>
      <c r="D17" s="55" t="s">
        <v>67</v>
      </c>
      <c r="E17" s="56" t="s">
        <v>158</v>
      </c>
      <c r="F17" s="57">
        <v>40218.720000000001</v>
      </c>
      <c r="G17" s="57">
        <v>40218.720000000001</v>
      </c>
      <c r="H17" s="57">
        <v>40218.720000000001</v>
      </c>
      <c r="I17" s="57">
        <v>40218.720000000001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49"/>
    </row>
    <row r="18" spans="1:40" ht="19.899999999999999" customHeight="1">
      <c r="B18" s="64" t="s">
        <v>144</v>
      </c>
      <c r="C18" s="54" t="s">
        <v>159</v>
      </c>
      <c r="D18" s="55" t="s">
        <v>67</v>
      </c>
      <c r="E18" s="56" t="s">
        <v>160</v>
      </c>
      <c r="F18" s="57">
        <v>160860</v>
      </c>
      <c r="G18" s="57">
        <v>160860</v>
      </c>
      <c r="H18" s="57">
        <v>160860</v>
      </c>
      <c r="I18" s="57">
        <v>160860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49"/>
    </row>
    <row r="19" spans="1:40" ht="19.899999999999999" customHeight="1">
      <c r="B19" s="64" t="s">
        <v>144</v>
      </c>
      <c r="C19" s="54" t="s">
        <v>161</v>
      </c>
      <c r="D19" s="55" t="s">
        <v>67</v>
      </c>
      <c r="E19" s="56" t="s">
        <v>162</v>
      </c>
      <c r="F19" s="57">
        <v>485436</v>
      </c>
      <c r="G19" s="57">
        <v>485436</v>
      </c>
      <c r="H19" s="57">
        <v>485436</v>
      </c>
      <c r="I19" s="57">
        <v>485436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49"/>
    </row>
    <row r="20" spans="1:40" ht="19.899999999999999" customHeight="1">
      <c r="B20" s="54" t="s">
        <v>23</v>
      </c>
      <c r="C20" s="54" t="s">
        <v>23</v>
      </c>
      <c r="D20" s="55"/>
      <c r="E20" s="56" t="s">
        <v>163</v>
      </c>
      <c r="F20" s="57">
        <v>18891983.52</v>
      </c>
      <c r="G20" s="57">
        <v>18891983.52</v>
      </c>
      <c r="H20" s="57">
        <v>18891983.52</v>
      </c>
      <c r="I20" s="57">
        <v>163181.51999999999</v>
      </c>
      <c r="J20" s="57">
        <v>18728802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49"/>
    </row>
    <row r="21" spans="1:40" ht="19.899999999999999" customHeight="1">
      <c r="A21" s="26"/>
      <c r="B21" s="64" t="s">
        <v>164</v>
      </c>
      <c r="C21" s="54" t="s">
        <v>165</v>
      </c>
      <c r="D21" s="55" t="s">
        <v>67</v>
      </c>
      <c r="E21" s="56" t="s">
        <v>166</v>
      </c>
      <c r="F21" s="57">
        <v>967680</v>
      </c>
      <c r="G21" s="57">
        <v>967680</v>
      </c>
      <c r="H21" s="57">
        <v>967680</v>
      </c>
      <c r="I21" s="57"/>
      <c r="J21" s="57">
        <v>967680</v>
      </c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49"/>
    </row>
    <row r="22" spans="1:40" ht="19.899999999999999" customHeight="1">
      <c r="B22" s="64" t="s">
        <v>164</v>
      </c>
      <c r="C22" s="54" t="s">
        <v>167</v>
      </c>
      <c r="D22" s="55" t="s">
        <v>67</v>
      </c>
      <c r="E22" s="56" t="s">
        <v>168</v>
      </c>
      <c r="F22" s="57">
        <v>17761122</v>
      </c>
      <c r="G22" s="57">
        <v>17761122</v>
      </c>
      <c r="H22" s="57">
        <v>17761122</v>
      </c>
      <c r="I22" s="57"/>
      <c r="J22" s="57">
        <v>17761122</v>
      </c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49"/>
    </row>
    <row r="23" spans="1:40" ht="19.899999999999999" customHeight="1">
      <c r="B23" s="64" t="s">
        <v>164</v>
      </c>
      <c r="C23" s="54" t="s">
        <v>169</v>
      </c>
      <c r="D23" s="55" t="s">
        <v>67</v>
      </c>
      <c r="E23" s="56" t="s">
        <v>170</v>
      </c>
      <c r="F23" s="57">
        <v>48258</v>
      </c>
      <c r="G23" s="57">
        <v>48258</v>
      </c>
      <c r="H23" s="57">
        <v>48258</v>
      </c>
      <c r="I23" s="57">
        <v>48258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49"/>
    </row>
    <row r="24" spans="1:40" ht="19.899999999999999" customHeight="1">
      <c r="B24" s="64" t="s">
        <v>164</v>
      </c>
      <c r="C24" s="54" t="s">
        <v>161</v>
      </c>
      <c r="D24" s="55" t="s">
        <v>67</v>
      </c>
      <c r="E24" s="56" t="s">
        <v>171</v>
      </c>
      <c r="F24" s="57">
        <v>114923.52</v>
      </c>
      <c r="G24" s="57">
        <v>114923.52</v>
      </c>
      <c r="H24" s="57">
        <v>114923.52</v>
      </c>
      <c r="I24" s="57">
        <v>114923.52</v>
      </c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49"/>
    </row>
    <row r="25" spans="1:40" ht="19.899999999999999" customHeight="1">
      <c r="A25" s="82"/>
      <c r="B25" s="54" t="s">
        <v>172</v>
      </c>
      <c r="C25" s="54" t="s">
        <v>161</v>
      </c>
      <c r="D25" s="55" t="s">
        <v>67</v>
      </c>
      <c r="E25" s="56" t="s">
        <v>173</v>
      </c>
      <c r="F25" s="57">
        <v>80723.520000000004</v>
      </c>
      <c r="G25" s="57">
        <v>80723.520000000004</v>
      </c>
      <c r="H25" s="57">
        <v>80723.520000000004</v>
      </c>
      <c r="I25" s="57">
        <v>80723.520000000004</v>
      </c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49"/>
    </row>
    <row r="26" spans="1:40" ht="19.899999999999999" customHeight="1">
      <c r="A26" s="82"/>
      <c r="B26" s="54" t="s">
        <v>172</v>
      </c>
      <c r="C26" s="54" t="s">
        <v>161</v>
      </c>
      <c r="D26" s="55" t="s">
        <v>67</v>
      </c>
      <c r="E26" s="56" t="s">
        <v>174</v>
      </c>
      <c r="F26" s="57">
        <v>34200</v>
      </c>
      <c r="G26" s="57">
        <v>34200</v>
      </c>
      <c r="H26" s="57">
        <v>34200</v>
      </c>
      <c r="I26" s="57">
        <v>34200</v>
      </c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49"/>
    </row>
    <row r="27" spans="1:40" ht="19.899999999999999" customHeight="1">
      <c r="B27" s="54" t="s">
        <v>23</v>
      </c>
      <c r="C27" s="54" t="s">
        <v>23</v>
      </c>
      <c r="D27" s="55"/>
      <c r="E27" s="56" t="s">
        <v>175</v>
      </c>
      <c r="F27" s="57">
        <f>G27</f>
        <v>802690.8</v>
      </c>
      <c r="G27" s="57">
        <f>H27</f>
        <v>802690.8</v>
      </c>
      <c r="H27" s="57">
        <f>I27+J27</f>
        <v>802690.8</v>
      </c>
      <c r="I27" s="57">
        <v>420490.8</v>
      </c>
      <c r="J27" s="57">
        <f>132960+249240</f>
        <v>382200</v>
      </c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49"/>
    </row>
    <row r="28" spans="1:40" ht="19.899999999999999" customHeight="1">
      <c r="A28" s="26"/>
      <c r="B28" s="64" t="s">
        <v>176</v>
      </c>
      <c r="C28" s="54" t="s">
        <v>177</v>
      </c>
      <c r="D28" s="55" t="s">
        <v>67</v>
      </c>
      <c r="E28" s="56" t="s">
        <v>178</v>
      </c>
      <c r="F28" s="57">
        <v>275362.8</v>
      </c>
      <c r="G28" s="57">
        <v>275362.8</v>
      </c>
      <c r="H28" s="57">
        <v>275362.8</v>
      </c>
      <c r="I28" s="57">
        <v>275362.8</v>
      </c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49"/>
    </row>
    <row r="29" spans="1:40" ht="19.899999999999999" customHeight="1">
      <c r="B29" s="64" t="s">
        <v>176</v>
      </c>
      <c r="C29" s="54" t="s">
        <v>149</v>
      </c>
      <c r="D29" s="55" t="s">
        <v>67</v>
      </c>
      <c r="E29" s="56" t="s">
        <v>179</v>
      </c>
      <c r="F29" s="57">
        <v>145018</v>
      </c>
      <c r="G29" s="57">
        <v>145018</v>
      </c>
      <c r="H29" s="57">
        <v>145018</v>
      </c>
      <c r="I29" s="57">
        <v>145018</v>
      </c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49"/>
    </row>
    <row r="30" spans="1:40" ht="19.899999999999999" customHeight="1">
      <c r="B30" s="64" t="s">
        <v>176</v>
      </c>
      <c r="C30" s="54" t="s">
        <v>151</v>
      </c>
      <c r="D30" s="55" t="s">
        <v>67</v>
      </c>
      <c r="E30" s="56" t="s">
        <v>180</v>
      </c>
      <c r="F30" s="57">
        <f>G30</f>
        <v>382200</v>
      </c>
      <c r="G30" s="57">
        <f>H30</f>
        <v>382200</v>
      </c>
      <c r="H30" s="57">
        <f>J30</f>
        <v>382200</v>
      </c>
      <c r="I30" s="57"/>
      <c r="J30" s="57">
        <f>132960+249240</f>
        <v>382200</v>
      </c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49"/>
    </row>
    <row r="31" spans="1:40" ht="19.899999999999999" customHeight="1">
      <c r="B31" s="64" t="s">
        <v>176</v>
      </c>
      <c r="C31" s="54" t="s">
        <v>165</v>
      </c>
      <c r="D31" s="55" t="s">
        <v>67</v>
      </c>
      <c r="E31" s="56" t="s">
        <v>181</v>
      </c>
      <c r="F31" s="57">
        <v>110</v>
      </c>
      <c r="G31" s="57">
        <v>110</v>
      </c>
      <c r="H31" s="57">
        <v>110</v>
      </c>
      <c r="I31" s="57">
        <v>110</v>
      </c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49"/>
    </row>
    <row r="32" spans="1:40" ht="8.4499999999999993" customHeight="1">
      <c r="A32" s="43"/>
      <c r="B32" s="43"/>
      <c r="C32" s="43"/>
      <c r="D32" s="58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59"/>
    </row>
  </sheetData>
  <mergeCells count="26">
    <mergeCell ref="AK5:AM5"/>
    <mergeCell ref="A25:A26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2" type="noConversion"/>
  <pageMargins left="0.75" right="0.75" top="0.270000010728836" bottom="0.270000010728836" header="0" footer="0"/>
  <pageSetup paperSize="9" scale="3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6" topLeftCell="A7" activePane="bottomLeft" state="frozen"/>
      <selection pane="bottomLeft" activeCell="H22" sqref="H2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1"/>
      <c r="B1" s="85"/>
      <c r="C1" s="85"/>
      <c r="D1" s="85"/>
      <c r="E1" s="23"/>
      <c r="F1" s="23"/>
      <c r="G1" s="90" t="s">
        <v>182</v>
      </c>
      <c r="H1" s="90"/>
      <c r="I1" s="90"/>
      <c r="J1" s="26"/>
    </row>
    <row r="2" spans="1:10" ht="19.899999999999999" customHeight="1">
      <c r="A2" s="21"/>
      <c r="B2" s="83" t="s">
        <v>183</v>
      </c>
      <c r="C2" s="83"/>
      <c r="D2" s="83"/>
      <c r="E2" s="83"/>
      <c r="F2" s="83"/>
      <c r="G2" s="83"/>
      <c r="H2" s="83"/>
      <c r="I2" s="83"/>
      <c r="J2" s="26" t="s">
        <v>3</v>
      </c>
    </row>
    <row r="3" spans="1:10" ht="17.100000000000001" customHeight="1">
      <c r="A3" s="27"/>
      <c r="B3" s="86" t="s">
        <v>5</v>
      </c>
      <c r="C3" s="86"/>
      <c r="D3" s="86"/>
      <c r="E3" s="86"/>
      <c r="F3" s="86"/>
      <c r="G3" s="27"/>
      <c r="I3" s="50" t="s">
        <v>6</v>
      </c>
      <c r="J3" s="30"/>
    </row>
    <row r="4" spans="1:10" ht="21.4" customHeight="1">
      <c r="A4" s="23"/>
      <c r="B4" s="87" t="s">
        <v>9</v>
      </c>
      <c r="C4" s="87"/>
      <c r="D4" s="87"/>
      <c r="E4" s="87"/>
      <c r="F4" s="87"/>
      <c r="G4" s="87" t="s">
        <v>53</v>
      </c>
      <c r="H4" s="84" t="s">
        <v>184</v>
      </c>
      <c r="I4" s="84" t="s">
        <v>136</v>
      </c>
      <c r="J4" s="23"/>
    </row>
    <row r="5" spans="1:10" ht="21.4" customHeight="1">
      <c r="A5" s="23"/>
      <c r="B5" s="87" t="s">
        <v>72</v>
      </c>
      <c r="C5" s="87"/>
      <c r="D5" s="87"/>
      <c r="E5" s="87" t="s">
        <v>64</v>
      </c>
      <c r="F5" s="87" t="s">
        <v>65</v>
      </c>
      <c r="G5" s="87"/>
      <c r="H5" s="84"/>
      <c r="I5" s="84"/>
      <c r="J5" s="23"/>
    </row>
    <row r="6" spans="1:10" ht="21.4" customHeight="1">
      <c r="A6" s="33"/>
      <c r="B6" s="31" t="s">
        <v>73</v>
      </c>
      <c r="C6" s="31" t="s">
        <v>74</v>
      </c>
      <c r="D6" s="31" t="s">
        <v>75</v>
      </c>
      <c r="E6" s="87"/>
      <c r="F6" s="87"/>
      <c r="G6" s="87"/>
      <c r="H6" s="84"/>
      <c r="I6" s="84"/>
      <c r="J6" s="34"/>
    </row>
    <row r="7" spans="1:10" ht="19.899999999999999" customHeight="1">
      <c r="A7" s="35"/>
      <c r="B7" s="36"/>
      <c r="C7" s="36"/>
      <c r="D7" s="36"/>
      <c r="E7" s="36"/>
      <c r="F7" s="36" t="s">
        <v>66</v>
      </c>
      <c r="G7" s="37">
        <f>G8</f>
        <v>25351928.640000001</v>
      </c>
      <c r="H7" s="37">
        <f>H8</f>
        <v>25351928.640000001</v>
      </c>
      <c r="I7" s="37"/>
      <c r="J7" s="38"/>
    </row>
    <row r="8" spans="1:10" ht="19.899999999999999" customHeight="1">
      <c r="A8" s="33"/>
      <c r="B8" s="39"/>
      <c r="C8" s="39"/>
      <c r="D8" s="39"/>
      <c r="E8" s="39"/>
      <c r="F8" s="40" t="s">
        <v>23</v>
      </c>
      <c r="G8" s="41">
        <v>25351928.640000001</v>
      </c>
      <c r="H8" s="41">
        <f>H9</f>
        <v>25351928.640000001</v>
      </c>
      <c r="I8" s="41"/>
      <c r="J8" s="32"/>
    </row>
    <row r="9" spans="1:10" ht="19.899999999999999" customHeight="1">
      <c r="A9" s="33"/>
      <c r="B9" s="39"/>
      <c r="C9" s="39"/>
      <c r="D9" s="39"/>
      <c r="E9" s="39"/>
      <c r="F9" s="40" t="s">
        <v>185</v>
      </c>
      <c r="G9" s="41">
        <v>25351928.640000001</v>
      </c>
      <c r="H9" s="41">
        <v>25351928.640000001</v>
      </c>
      <c r="I9" s="41"/>
      <c r="J9" s="32"/>
    </row>
    <row r="10" spans="1:10" ht="19.899999999999999" customHeight="1">
      <c r="A10" s="88"/>
      <c r="B10" s="39" t="s">
        <v>77</v>
      </c>
      <c r="C10" s="39" t="s">
        <v>78</v>
      </c>
      <c r="D10" s="39" t="s">
        <v>79</v>
      </c>
      <c r="E10" s="39" t="s">
        <v>186</v>
      </c>
      <c r="F10" s="40" t="s">
        <v>80</v>
      </c>
      <c r="G10" s="41">
        <v>23800915.039999999</v>
      </c>
      <c r="H10" s="42">
        <v>23800915.039999999</v>
      </c>
      <c r="I10" s="42"/>
      <c r="J10" s="34"/>
    </row>
    <row r="11" spans="1:10" ht="19.899999999999999" customHeight="1">
      <c r="A11" s="88"/>
      <c r="B11" s="39" t="s">
        <v>81</v>
      </c>
      <c r="C11" s="39" t="s">
        <v>82</v>
      </c>
      <c r="D11" s="39" t="s">
        <v>78</v>
      </c>
      <c r="E11" s="39" t="s">
        <v>186</v>
      </c>
      <c r="F11" s="40" t="s">
        <v>83</v>
      </c>
      <c r="G11" s="41">
        <v>448018</v>
      </c>
      <c r="H11" s="42">
        <v>448018</v>
      </c>
      <c r="I11" s="42"/>
      <c r="J11" s="34"/>
    </row>
    <row r="12" spans="1:10" ht="19.899999999999999" customHeight="1">
      <c r="A12" s="88"/>
      <c r="B12" s="39" t="s">
        <v>81</v>
      </c>
      <c r="C12" s="39" t="s">
        <v>82</v>
      </c>
      <c r="D12" s="39" t="s">
        <v>82</v>
      </c>
      <c r="E12" s="39" t="s">
        <v>186</v>
      </c>
      <c r="F12" s="40" t="s">
        <v>84</v>
      </c>
      <c r="G12" s="41">
        <v>576240</v>
      </c>
      <c r="H12" s="42">
        <v>576240</v>
      </c>
      <c r="I12" s="42"/>
      <c r="J12" s="34"/>
    </row>
    <row r="13" spans="1:10" ht="19.899999999999999" customHeight="1">
      <c r="A13" s="88"/>
      <c r="B13" s="39" t="s">
        <v>85</v>
      </c>
      <c r="C13" s="39" t="s">
        <v>86</v>
      </c>
      <c r="D13" s="39" t="s">
        <v>78</v>
      </c>
      <c r="E13" s="39" t="s">
        <v>186</v>
      </c>
      <c r="F13" s="40" t="s">
        <v>87</v>
      </c>
      <c r="G13" s="41">
        <v>321495.59999999998</v>
      </c>
      <c r="H13" s="42">
        <v>321495.59999999998</v>
      </c>
      <c r="I13" s="42"/>
      <c r="J13" s="34"/>
    </row>
    <row r="14" spans="1:10" ht="19.899999999999999" customHeight="1">
      <c r="A14" s="88"/>
      <c r="B14" s="39" t="s">
        <v>85</v>
      </c>
      <c r="C14" s="39" t="s">
        <v>86</v>
      </c>
      <c r="D14" s="39" t="s">
        <v>88</v>
      </c>
      <c r="E14" s="39" t="s">
        <v>186</v>
      </c>
      <c r="F14" s="40" t="s">
        <v>89</v>
      </c>
      <c r="G14" s="41">
        <v>44400</v>
      </c>
      <c r="H14" s="42">
        <v>44400</v>
      </c>
      <c r="I14" s="42"/>
      <c r="J14" s="34"/>
    </row>
    <row r="15" spans="1:10" ht="19.899999999999999" customHeight="1">
      <c r="A15" s="88"/>
      <c r="B15" s="39" t="s">
        <v>85</v>
      </c>
      <c r="C15" s="39" t="s">
        <v>86</v>
      </c>
      <c r="D15" s="39" t="s">
        <v>90</v>
      </c>
      <c r="E15" s="39" t="s">
        <v>186</v>
      </c>
      <c r="F15" s="40" t="s">
        <v>91</v>
      </c>
      <c r="G15" s="41">
        <v>160860</v>
      </c>
      <c r="H15" s="42">
        <v>160860</v>
      </c>
      <c r="I15" s="42"/>
      <c r="J15" s="34"/>
    </row>
    <row r="16" spans="1:10" ht="8.4499999999999993" customHeight="1">
      <c r="A16" s="43"/>
      <c r="B16" s="44"/>
      <c r="C16" s="44"/>
      <c r="D16" s="44"/>
      <c r="E16" s="44"/>
      <c r="F16" s="43"/>
      <c r="G16" s="43"/>
      <c r="H16" s="43"/>
      <c r="I16" s="43"/>
      <c r="J16" s="45"/>
    </row>
  </sheetData>
  <mergeCells count="12">
    <mergeCell ref="B5:D5"/>
    <mergeCell ref="A10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2" type="noConversion"/>
  <pageMargins left="0.75" right="0.75" top="0.270000010728836" bottom="0.270000010728836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pane ySplit="6" topLeftCell="A7" activePane="bottomLeft" state="frozen"/>
      <selection pane="bottomLeft" activeCell="H3" sqref="H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2"/>
      <c r="B1" s="85"/>
      <c r="C1" s="85"/>
      <c r="D1" s="47"/>
      <c r="E1" s="47"/>
      <c r="F1" s="21"/>
      <c r="G1" s="21"/>
      <c r="H1" s="48" t="s">
        <v>187</v>
      </c>
      <c r="I1" s="49"/>
    </row>
    <row r="2" spans="1:9" ht="19.899999999999999" customHeight="1">
      <c r="A2" s="21"/>
      <c r="B2" s="83" t="s">
        <v>188</v>
      </c>
      <c r="C2" s="83"/>
      <c r="D2" s="83"/>
      <c r="E2" s="83"/>
      <c r="F2" s="83"/>
      <c r="G2" s="83"/>
      <c r="H2" s="83"/>
      <c r="I2" s="49"/>
    </row>
    <row r="3" spans="1:9" ht="17.100000000000001" customHeight="1">
      <c r="A3" s="27"/>
      <c r="B3" s="86" t="s">
        <v>5</v>
      </c>
      <c r="C3" s="86"/>
      <c r="D3" s="86"/>
      <c r="E3" s="86"/>
      <c r="G3" s="27"/>
      <c r="H3" s="50" t="s">
        <v>6</v>
      </c>
      <c r="I3" s="49"/>
    </row>
    <row r="4" spans="1:9" ht="21.4" customHeight="1">
      <c r="A4" s="26"/>
      <c r="B4" s="81" t="s">
        <v>9</v>
      </c>
      <c r="C4" s="81"/>
      <c r="D4" s="81"/>
      <c r="E4" s="81"/>
      <c r="F4" s="81" t="s">
        <v>70</v>
      </c>
      <c r="G4" s="81"/>
      <c r="H4" s="81"/>
      <c r="I4" s="49"/>
    </row>
    <row r="5" spans="1:9" ht="21.4" customHeight="1">
      <c r="A5" s="26"/>
      <c r="B5" s="81" t="s">
        <v>72</v>
      </c>
      <c r="C5" s="81"/>
      <c r="D5" s="81" t="s">
        <v>64</v>
      </c>
      <c r="E5" s="81" t="s">
        <v>65</v>
      </c>
      <c r="F5" s="81" t="s">
        <v>53</v>
      </c>
      <c r="G5" s="81" t="s">
        <v>189</v>
      </c>
      <c r="H5" s="81" t="s">
        <v>190</v>
      </c>
      <c r="I5" s="49"/>
    </row>
    <row r="6" spans="1:9" ht="21.4" customHeight="1">
      <c r="A6" s="23"/>
      <c r="B6" s="51" t="s">
        <v>73</v>
      </c>
      <c r="C6" s="51" t="s">
        <v>74</v>
      </c>
      <c r="D6" s="81"/>
      <c r="E6" s="81"/>
      <c r="F6" s="81"/>
      <c r="G6" s="81"/>
      <c r="H6" s="81"/>
      <c r="I6" s="49"/>
    </row>
    <row r="7" spans="1:9" ht="19.899999999999999" customHeight="1">
      <c r="A7" s="26"/>
      <c r="B7" s="52"/>
      <c r="C7" s="52"/>
      <c r="D7" s="52"/>
      <c r="E7" s="36" t="s">
        <v>66</v>
      </c>
      <c r="F7" s="53">
        <v>6240926.6399999997</v>
      </c>
      <c r="G7" s="53">
        <v>6077745.1200000001</v>
      </c>
      <c r="H7" s="53">
        <v>163181.51999999999</v>
      </c>
      <c r="I7" s="49"/>
    </row>
    <row r="8" spans="1:9" ht="19.899999999999999" customHeight="1">
      <c r="A8" s="26"/>
      <c r="B8" s="54" t="s">
        <v>23</v>
      </c>
      <c r="C8" s="54" t="s">
        <v>23</v>
      </c>
      <c r="D8" s="55"/>
      <c r="E8" s="56" t="s">
        <v>23</v>
      </c>
      <c r="F8" s="57">
        <v>6240926.6399999997</v>
      </c>
      <c r="G8" s="57">
        <v>6077745.1200000001</v>
      </c>
      <c r="H8" s="57">
        <v>163181.51999999999</v>
      </c>
      <c r="I8" s="49"/>
    </row>
    <row r="9" spans="1:9" ht="19.899999999999999" customHeight="1">
      <c r="A9" s="26"/>
      <c r="B9" s="54" t="s">
        <v>23</v>
      </c>
      <c r="C9" s="54" t="s">
        <v>23</v>
      </c>
      <c r="D9" s="55" t="s">
        <v>67</v>
      </c>
      <c r="E9" s="56" t="s">
        <v>76</v>
      </c>
      <c r="F9" s="57">
        <v>6240926.6399999997</v>
      </c>
      <c r="G9" s="57">
        <v>6077745.1200000001</v>
      </c>
      <c r="H9" s="57">
        <v>163181.51999999999</v>
      </c>
      <c r="I9" s="49"/>
    </row>
    <row r="10" spans="1:9" ht="19.899999999999999" customHeight="1">
      <c r="A10" s="26"/>
      <c r="B10" s="54" t="s">
        <v>23</v>
      </c>
      <c r="C10" s="54" t="s">
        <v>23</v>
      </c>
      <c r="D10" s="55" t="s">
        <v>144</v>
      </c>
      <c r="E10" s="56" t="s">
        <v>191</v>
      </c>
      <c r="F10" s="57">
        <v>5657254.3200000003</v>
      </c>
      <c r="G10" s="57">
        <v>5657254.3200000003</v>
      </c>
      <c r="H10" s="57"/>
      <c r="I10" s="49"/>
    </row>
    <row r="11" spans="1:9" ht="19.899999999999999" customHeight="1">
      <c r="A11" s="26"/>
      <c r="B11" s="54" t="s">
        <v>192</v>
      </c>
      <c r="C11" s="54" t="s">
        <v>145</v>
      </c>
      <c r="D11" s="55" t="s">
        <v>193</v>
      </c>
      <c r="E11" s="56" t="s">
        <v>194</v>
      </c>
      <c r="F11" s="57">
        <v>2090784</v>
      </c>
      <c r="G11" s="57">
        <v>2090784</v>
      </c>
      <c r="H11" s="57"/>
      <c r="I11" s="49"/>
    </row>
    <row r="12" spans="1:9" ht="19.899999999999999" customHeight="1">
      <c r="B12" s="54" t="s">
        <v>192</v>
      </c>
      <c r="C12" s="54" t="s">
        <v>147</v>
      </c>
      <c r="D12" s="55" t="s">
        <v>195</v>
      </c>
      <c r="E12" s="56" t="s">
        <v>196</v>
      </c>
      <c r="F12" s="57">
        <v>206904</v>
      </c>
      <c r="G12" s="57">
        <v>206904</v>
      </c>
      <c r="H12" s="57"/>
      <c r="I12" s="49"/>
    </row>
    <row r="13" spans="1:9" ht="19.899999999999999" customHeight="1">
      <c r="B13" s="54" t="s">
        <v>192</v>
      </c>
      <c r="C13" s="54" t="s">
        <v>149</v>
      </c>
      <c r="D13" s="55" t="s">
        <v>197</v>
      </c>
      <c r="E13" s="56" t="s">
        <v>198</v>
      </c>
      <c r="F13" s="57">
        <v>1730916</v>
      </c>
      <c r="G13" s="57">
        <v>1730916</v>
      </c>
      <c r="H13" s="57"/>
      <c r="I13" s="49"/>
    </row>
    <row r="14" spans="1:9" ht="19.899999999999999" customHeight="1">
      <c r="B14" s="54" t="s">
        <v>192</v>
      </c>
      <c r="C14" s="54" t="s">
        <v>151</v>
      </c>
      <c r="D14" s="55" t="s">
        <v>199</v>
      </c>
      <c r="E14" s="56" t="s">
        <v>200</v>
      </c>
      <c r="F14" s="57">
        <v>576240</v>
      </c>
      <c r="G14" s="57">
        <v>576240</v>
      </c>
      <c r="H14" s="57"/>
      <c r="I14" s="49"/>
    </row>
    <row r="15" spans="1:9" ht="19.899999999999999" customHeight="1">
      <c r="B15" s="54" t="s">
        <v>192</v>
      </c>
      <c r="C15" s="54" t="s">
        <v>153</v>
      </c>
      <c r="D15" s="55" t="s">
        <v>201</v>
      </c>
      <c r="E15" s="56" t="s">
        <v>202</v>
      </c>
      <c r="F15" s="57">
        <v>321495.59999999998</v>
      </c>
      <c r="G15" s="57">
        <v>321495.59999999998</v>
      </c>
      <c r="H15" s="57"/>
      <c r="I15" s="49"/>
    </row>
    <row r="16" spans="1:9" ht="19.899999999999999" customHeight="1">
      <c r="B16" s="54" t="s">
        <v>192</v>
      </c>
      <c r="C16" s="54" t="s">
        <v>155</v>
      </c>
      <c r="D16" s="55" t="s">
        <v>203</v>
      </c>
      <c r="E16" s="56" t="s">
        <v>204</v>
      </c>
      <c r="F16" s="57">
        <v>44400</v>
      </c>
      <c r="G16" s="57">
        <v>44400</v>
      </c>
      <c r="H16" s="57"/>
      <c r="I16" s="49"/>
    </row>
    <row r="17" spans="1:9" ht="19.899999999999999" customHeight="1">
      <c r="B17" s="54" t="s">
        <v>192</v>
      </c>
      <c r="C17" s="54" t="s">
        <v>157</v>
      </c>
      <c r="D17" s="55" t="s">
        <v>205</v>
      </c>
      <c r="E17" s="56" t="s">
        <v>206</v>
      </c>
      <c r="F17" s="57">
        <v>40218.720000000001</v>
      </c>
      <c r="G17" s="57">
        <v>40218.720000000001</v>
      </c>
      <c r="H17" s="57"/>
      <c r="I17" s="49"/>
    </row>
    <row r="18" spans="1:9" ht="19.899999999999999" customHeight="1">
      <c r="B18" s="54" t="s">
        <v>192</v>
      </c>
      <c r="C18" s="54" t="s">
        <v>159</v>
      </c>
      <c r="D18" s="55" t="s">
        <v>207</v>
      </c>
      <c r="E18" s="56" t="s">
        <v>208</v>
      </c>
      <c r="F18" s="57">
        <v>160860</v>
      </c>
      <c r="G18" s="57">
        <v>160860</v>
      </c>
      <c r="H18" s="57"/>
      <c r="I18" s="49"/>
    </row>
    <row r="19" spans="1:9" ht="19.899999999999999" customHeight="1">
      <c r="B19" s="54" t="s">
        <v>192</v>
      </c>
      <c r="C19" s="54" t="s">
        <v>161</v>
      </c>
      <c r="D19" s="55" t="s">
        <v>209</v>
      </c>
      <c r="E19" s="56" t="s">
        <v>210</v>
      </c>
      <c r="F19" s="57">
        <v>485436</v>
      </c>
      <c r="G19" s="57">
        <v>485436</v>
      </c>
      <c r="H19" s="57"/>
      <c r="I19" s="49"/>
    </row>
    <row r="20" spans="1:9" ht="19.899999999999999" customHeight="1">
      <c r="B20" s="54" t="s">
        <v>23</v>
      </c>
      <c r="C20" s="54" t="s">
        <v>23</v>
      </c>
      <c r="D20" s="55" t="s">
        <v>164</v>
      </c>
      <c r="E20" s="56" t="s">
        <v>211</v>
      </c>
      <c r="F20" s="57">
        <v>163181.51999999999</v>
      </c>
      <c r="G20" s="57"/>
      <c r="H20" s="57">
        <v>163181.51999999999</v>
      </c>
      <c r="I20" s="49"/>
    </row>
    <row r="21" spans="1:9" ht="19.899999999999999" customHeight="1">
      <c r="A21" s="26"/>
      <c r="B21" s="54" t="s">
        <v>172</v>
      </c>
      <c r="C21" s="54" t="s">
        <v>169</v>
      </c>
      <c r="D21" s="55" t="s">
        <v>212</v>
      </c>
      <c r="E21" s="56" t="s">
        <v>213</v>
      </c>
      <c r="F21" s="57">
        <v>48258</v>
      </c>
      <c r="G21" s="57"/>
      <c r="H21" s="57">
        <v>48258</v>
      </c>
      <c r="I21" s="49"/>
    </row>
    <row r="22" spans="1:9" ht="19.899999999999999" customHeight="1">
      <c r="B22" s="54" t="s">
        <v>172</v>
      </c>
      <c r="C22" s="54" t="s">
        <v>161</v>
      </c>
      <c r="D22" s="55" t="s">
        <v>214</v>
      </c>
      <c r="E22" s="56" t="s">
        <v>215</v>
      </c>
      <c r="F22" s="57">
        <v>114923.52</v>
      </c>
      <c r="G22" s="57"/>
      <c r="H22" s="57">
        <v>114923.52</v>
      </c>
      <c r="I22" s="49"/>
    </row>
    <row r="23" spans="1:9" ht="19.899999999999999" customHeight="1">
      <c r="A23" s="82"/>
      <c r="B23" s="54" t="s">
        <v>172</v>
      </c>
      <c r="C23" s="54" t="s">
        <v>161</v>
      </c>
      <c r="D23" s="55" t="s">
        <v>216</v>
      </c>
      <c r="E23" s="56" t="s">
        <v>217</v>
      </c>
      <c r="F23" s="57">
        <v>80723.520000000004</v>
      </c>
      <c r="G23" s="57"/>
      <c r="H23" s="57">
        <v>80723.520000000004</v>
      </c>
      <c r="I23" s="49"/>
    </row>
    <row r="24" spans="1:9" ht="19.899999999999999" customHeight="1">
      <c r="A24" s="82"/>
      <c r="B24" s="54" t="s">
        <v>172</v>
      </c>
      <c r="C24" s="54" t="s">
        <v>161</v>
      </c>
      <c r="D24" s="55" t="s">
        <v>218</v>
      </c>
      <c r="E24" s="56" t="s">
        <v>171</v>
      </c>
      <c r="F24" s="57">
        <v>34200</v>
      </c>
      <c r="G24" s="57"/>
      <c r="H24" s="57">
        <v>34200</v>
      </c>
      <c r="I24" s="49"/>
    </row>
    <row r="25" spans="1:9" ht="19.899999999999999" customHeight="1">
      <c r="B25" s="54" t="s">
        <v>23</v>
      </c>
      <c r="C25" s="54" t="s">
        <v>23</v>
      </c>
      <c r="D25" s="55" t="s">
        <v>176</v>
      </c>
      <c r="E25" s="56" t="s">
        <v>219</v>
      </c>
      <c r="F25" s="57">
        <v>420490.8</v>
      </c>
      <c r="G25" s="57">
        <v>420490.8</v>
      </c>
      <c r="H25" s="57"/>
      <c r="I25" s="49"/>
    </row>
    <row r="26" spans="1:9" ht="19.899999999999999" customHeight="1">
      <c r="A26" s="26"/>
      <c r="B26" s="54" t="s">
        <v>220</v>
      </c>
      <c r="C26" s="54" t="s">
        <v>177</v>
      </c>
      <c r="D26" s="55" t="s">
        <v>221</v>
      </c>
      <c r="E26" s="56" t="s">
        <v>222</v>
      </c>
      <c r="F26" s="57">
        <v>275362.8</v>
      </c>
      <c r="G26" s="57">
        <v>275362.8</v>
      </c>
      <c r="H26" s="57"/>
      <c r="I26" s="49"/>
    </row>
    <row r="27" spans="1:9" ht="19.899999999999999" customHeight="1">
      <c r="B27" s="54" t="s">
        <v>220</v>
      </c>
      <c r="C27" s="54" t="s">
        <v>149</v>
      </c>
      <c r="D27" s="55" t="s">
        <v>223</v>
      </c>
      <c r="E27" s="56" t="s">
        <v>224</v>
      </c>
      <c r="F27" s="57">
        <v>145018</v>
      </c>
      <c r="G27" s="57">
        <v>145018</v>
      </c>
      <c r="H27" s="57"/>
      <c r="I27" s="49"/>
    </row>
    <row r="28" spans="1:9" ht="19.899999999999999" customHeight="1">
      <c r="B28" s="54" t="s">
        <v>220</v>
      </c>
      <c r="C28" s="54" t="s">
        <v>165</v>
      </c>
      <c r="D28" s="55" t="s">
        <v>225</v>
      </c>
      <c r="E28" s="56" t="s">
        <v>226</v>
      </c>
      <c r="F28" s="57">
        <v>110</v>
      </c>
      <c r="G28" s="57">
        <v>110</v>
      </c>
      <c r="H28" s="57"/>
      <c r="I28" s="49"/>
    </row>
    <row r="29" spans="1:9" ht="8.4499999999999993" customHeight="1">
      <c r="A29" s="43"/>
      <c r="B29" s="43"/>
      <c r="C29" s="43"/>
      <c r="D29" s="58"/>
      <c r="E29" s="43"/>
      <c r="F29" s="43"/>
      <c r="G29" s="43"/>
      <c r="H29" s="43"/>
      <c r="I29" s="59"/>
    </row>
  </sheetData>
  <mergeCells count="12">
    <mergeCell ref="G5:G6"/>
    <mergeCell ref="H5:H6"/>
    <mergeCell ref="B5:C5"/>
    <mergeCell ref="A23:A24"/>
    <mergeCell ref="D5:D6"/>
    <mergeCell ref="E5:E6"/>
    <mergeCell ref="F5:F6"/>
    <mergeCell ref="B1:C1"/>
    <mergeCell ref="B2:H2"/>
    <mergeCell ref="B3:E3"/>
    <mergeCell ref="B4:E4"/>
    <mergeCell ref="F4:H4"/>
  </mergeCells>
  <phoneticPr fontId="32" type="noConversion"/>
  <pageMargins left="0.75" right="0.75" top="0.270000010728836" bottom="0.270000010728836" header="0" footer="0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pane ySplit="5" topLeftCell="A6" activePane="bottomLeft" state="frozen"/>
      <selection pane="bottomLeft" activeCell="H25" sqref="H2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1"/>
      <c r="B1" s="85"/>
      <c r="C1" s="85"/>
      <c r="D1" s="85"/>
      <c r="E1" s="23"/>
      <c r="F1" s="23"/>
      <c r="G1" s="25" t="s">
        <v>227</v>
      </c>
      <c r="H1" s="26"/>
    </row>
    <row r="2" spans="1:8" ht="19.899999999999999" customHeight="1">
      <c r="A2" s="21"/>
      <c r="B2" s="83" t="s">
        <v>228</v>
      </c>
      <c r="C2" s="83"/>
      <c r="D2" s="83"/>
      <c r="E2" s="83"/>
      <c r="F2" s="83"/>
      <c r="G2" s="83"/>
      <c r="H2" s="26" t="s">
        <v>3</v>
      </c>
    </row>
    <row r="3" spans="1:8" ht="17.100000000000001" customHeight="1">
      <c r="A3" s="27"/>
      <c r="B3" s="86" t="s">
        <v>5</v>
      </c>
      <c r="C3" s="86"/>
      <c r="D3" s="86"/>
      <c r="E3" s="86"/>
      <c r="F3" s="86"/>
      <c r="G3" s="29" t="s">
        <v>6</v>
      </c>
      <c r="H3" s="30"/>
    </row>
    <row r="4" spans="1:8" ht="21.4" customHeight="1">
      <c r="A4" s="33"/>
      <c r="B4" s="87" t="s">
        <v>72</v>
      </c>
      <c r="C4" s="87"/>
      <c r="D4" s="87"/>
      <c r="E4" s="87" t="s">
        <v>64</v>
      </c>
      <c r="F4" s="87" t="s">
        <v>65</v>
      </c>
      <c r="G4" s="87" t="s">
        <v>229</v>
      </c>
      <c r="H4" s="32"/>
    </row>
    <row r="5" spans="1:8" ht="21.4" customHeight="1">
      <c r="A5" s="33"/>
      <c r="B5" s="31" t="s">
        <v>73</v>
      </c>
      <c r="C5" s="31" t="s">
        <v>74</v>
      </c>
      <c r="D5" s="31" t="s">
        <v>75</v>
      </c>
      <c r="E5" s="87"/>
      <c r="F5" s="87"/>
      <c r="G5" s="87"/>
      <c r="H5" s="34"/>
    </row>
    <row r="6" spans="1:8" ht="19.899999999999999" customHeight="1">
      <c r="A6" s="35"/>
      <c r="B6" s="36"/>
      <c r="C6" s="36"/>
      <c r="D6" s="36"/>
      <c r="E6" s="36"/>
      <c r="F6" s="36" t="s">
        <v>66</v>
      </c>
      <c r="G6" s="37">
        <f>G7</f>
        <v>19111002</v>
      </c>
      <c r="H6" s="38"/>
    </row>
    <row r="7" spans="1:8" ht="19.899999999999999" customHeight="1">
      <c r="A7" s="33"/>
      <c r="B7" s="39"/>
      <c r="C7" s="39"/>
      <c r="D7" s="39"/>
      <c r="E7" s="39"/>
      <c r="F7" s="40" t="s">
        <v>23</v>
      </c>
      <c r="G7" s="41">
        <f>G8</f>
        <v>19111002</v>
      </c>
      <c r="H7" s="32"/>
    </row>
    <row r="8" spans="1:8" ht="19.899999999999999" customHeight="1">
      <c r="A8" s="33"/>
      <c r="B8" s="39"/>
      <c r="C8" s="39"/>
      <c r="D8" s="39"/>
      <c r="E8" s="39"/>
      <c r="F8" s="40" t="s">
        <v>76</v>
      </c>
      <c r="G8" s="41">
        <f>G9</f>
        <v>19111002</v>
      </c>
      <c r="H8" s="32"/>
    </row>
    <row r="9" spans="1:8" ht="19.899999999999999" customHeight="1">
      <c r="A9" s="33"/>
      <c r="B9" s="39"/>
      <c r="C9" s="39"/>
      <c r="D9" s="39"/>
      <c r="E9" s="39"/>
      <c r="F9" s="40" t="s">
        <v>80</v>
      </c>
      <c r="G9" s="41">
        <v>19111002</v>
      </c>
      <c r="H9" s="34"/>
    </row>
    <row r="10" spans="1:8" ht="19.899999999999999" customHeight="1">
      <c r="A10" s="88"/>
      <c r="B10" s="39" t="s">
        <v>77</v>
      </c>
      <c r="C10" s="39" t="s">
        <v>78</v>
      </c>
      <c r="D10" s="39" t="s">
        <v>79</v>
      </c>
      <c r="E10" s="39" t="s">
        <v>67</v>
      </c>
      <c r="F10" s="40" t="s">
        <v>230</v>
      </c>
      <c r="G10" s="42">
        <f>132960+249240</f>
        <v>382200</v>
      </c>
      <c r="H10" s="34"/>
    </row>
    <row r="11" spans="1:8" ht="19.899999999999999" customHeight="1">
      <c r="A11" s="88"/>
      <c r="B11" s="39" t="s">
        <v>77</v>
      </c>
      <c r="C11" s="39" t="s">
        <v>78</v>
      </c>
      <c r="D11" s="39" t="s">
        <v>79</v>
      </c>
      <c r="E11" s="39" t="s">
        <v>67</v>
      </c>
      <c r="F11" s="40" t="s">
        <v>231</v>
      </c>
      <c r="G11" s="42">
        <v>248082</v>
      </c>
      <c r="H11" s="34"/>
    </row>
    <row r="12" spans="1:8" ht="19.899999999999999" customHeight="1">
      <c r="A12" s="88"/>
      <c r="B12" s="39" t="s">
        <v>77</v>
      </c>
      <c r="C12" s="39" t="s">
        <v>78</v>
      </c>
      <c r="D12" s="39" t="s">
        <v>79</v>
      </c>
      <c r="E12" s="39" t="s">
        <v>67</v>
      </c>
      <c r="F12" s="40" t="s">
        <v>232</v>
      </c>
      <c r="G12" s="42">
        <v>967680</v>
      </c>
      <c r="H12" s="34"/>
    </row>
    <row r="13" spans="1:8" ht="19.899999999999999" customHeight="1">
      <c r="A13" s="88"/>
      <c r="B13" s="39" t="s">
        <v>77</v>
      </c>
      <c r="C13" s="39" t="s">
        <v>78</v>
      </c>
      <c r="D13" s="39" t="s">
        <v>79</v>
      </c>
      <c r="E13" s="39" t="s">
        <v>67</v>
      </c>
      <c r="F13" s="40" t="s">
        <v>233</v>
      </c>
      <c r="G13" s="42">
        <v>2096640</v>
      </c>
      <c r="H13" s="34"/>
    </row>
    <row r="14" spans="1:8" ht="19.899999999999999" customHeight="1">
      <c r="A14" s="88"/>
      <c r="B14" s="39" t="s">
        <v>77</v>
      </c>
      <c r="C14" s="39" t="s">
        <v>78</v>
      </c>
      <c r="D14" s="39" t="s">
        <v>79</v>
      </c>
      <c r="E14" s="39" t="s">
        <v>67</v>
      </c>
      <c r="F14" s="40" t="s">
        <v>234</v>
      </c>
      <c r="G14" s="42">
        <v>11103720</v>
      </c>
      <c r="H14" s="34"/>
    </row>
    <row r="15" spans="1:8" ht="19.899999999999999" customHeight="1">
      <c r="A15" s="88"/>
      <c r="B15" s="39" t="s">
        <v>77</v>
      </c>
      <c r="C15" s="39" t="s">
        <v>78</v>
      </c>
      <c r="D15" s="39" t="s">
        <v>79</v>
      </c>
      <c r="E15" s="39" t="s">
        <v>67</v>
      </c>
      <c r="F15" s="40" t="s">
        <v>235</v>
      </c>
      <c r="G15" s="42">
        <v>4312680</v>
      </c>
      <c r="H15" s="34"/>
    </row>
    <row r="16" spans="1:8" ht="8.4499999999999993" customHeight="1">
      <c r="A16" s="43"/>
      <c r="B16" s="44"/>
      <c r="C16" s="44"/>
      <c r="D16" s="44"/>
      <c r="E16" s="44"/>
      <c r="F16" s="43"/>
      <c r="G16" s="43"/>
      <c r="H16" s="45"/>
    </row>
  </sheetData>
  <mergeCells count="8">
    <mergeCell ref="B1:D1"/>
    <mergeCell ref="B2:G2"/>
    <mergeCell ref="B3:F3"/>
    <mergeCell ref="B4:D4"/>
    <mergeCell ref="A10:A15"/>
    <mergeCell ref="E4:E5"/>
    <mergeCell ref="F4:F5"/>
    <mergeCell ref="G4:G5"/>
  </mergeCells>
  <phoneticPr fontId="32" type="noConversion"/>
  <pageMargins left="0.75" right="0.75" top="0.270000010728836" bottom="0.27000001072883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2026-04-16T00:43:00Z</dcterms:created>
  <dcterms:modified xsi:type="dcterms:W3CDTF">2026-04-23T02:21:11Z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788496EF521B441581DA5AA956AD9D65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