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3" r:id="rId14"/>
    <sheet name="7" sheetId="14" r:id="rId15"/>
  </sheets>
  <definedNames>
    <definedName name="_xlnm._FilterDatabase" localSheetId="3" hidden="1">'1-2'!$A$6:$J$118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<sst xmlns="http://schemas.openxmlformats.org/spreadsheetml/2006/main" count="3795" uniqueCount="470">
  <si>
    <t>米易县卫生健康局部门
2025年部门预算公开</t>
  </si>
  <si>
    <t xml:space="preserve">
表1</t>
  </si>
  <si>
    <t xml:space="preserve"> </t>
  </si>
  <si>
    <t>部门收支总表</t>
  </si>
  <si>
    <t>部门：米易县卫生健康局</t>
  </si>
  <si>
    <t>金额单位：元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</si>
  <si>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</si>
  <si>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</si>
  <si>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</si>
  <si>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</si>
  <si>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</si>
  <si>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</si>
  <si>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</si>
  <si>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</si>
  <si>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</si>
  <si>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</si>
  <si>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</si>
  <si>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</si>
  <si>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</si>
  <si>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</si>
  <si>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</si>
  <si>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</si>
  <si>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</si>
  <si>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</si>
  <si>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</si>
  <si>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</si>
  <si>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</si>
  <si>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</si>
  <si>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</si>
  <si>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</si>
  <si>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</si>
  <si>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</si>
  <si>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</si>
  <si>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</si>
  <si>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</si>
  <si>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</si>
  <si>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</si>
  <si>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</si>
  <si>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</si>
  <si>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</si>
  <si>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</si>
  <si>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</si>
  <si>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</si>
  <si>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</si>
  <si>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</si>
  <si>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</si>
  <si>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</si>
  <si>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</si>
  <si>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</si>
  <si>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</si>
  <si>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</si>
  <si>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</si>
  <si>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</si>
  <si>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</si>
  <si>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</si>
  <si>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</si>
  <si>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</si>
  <si>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</si>
  <si>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</si>
  <si>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</si>
  <si>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</si>
  <si>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</si>
  <si>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</si>
  <si>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</si>
  <si>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</si>
  <si>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</si>
  <si>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322001</t>
  </si>
  <si>
    <t>米易县卫生健康局</t>
  </si>
  <si>
    <t>322002</t>
  </si>
  <si>
    <t>米易县疾病预防控制中心</t>
  </si>
  <si>
    <t>322004</t>
  </si>
  <si>
    <t>米易县妇幼保健服务中心</t>
  </si>
  <si>
    <t>322005</t>
  </si>
  <si>
    <t>米易县人民医院</t>
  </si>
  <si>
    <t>322006</t>
  </si>
  <si>
    <t>米易县中医医院</t>
  </si>
  <si>
    <t>322007</t>
  </si>
  <si>
    <t>米易县攀莲镇城北社区卫生服务中心</t>
  </si>
  <si>
    <t>322008</t>
  </si>
  <si>
    <t>米易县攀莲镇卫生院</t>
  </si>
  <si>
    <t>322009</t>
  </si>
  <si>
    <t>米易县新山傈僳族乡卫生院</t>
  </si>
  <si>
    <t>322010</t>
  </si>
  <si>
    <t>米易县丙谷镇中心卫生院</t>
  </si>
  <si>
    <t>322011</t>
  </si>
  <si>
    <t>米易县草场镇卫生院</t>
  </si>
  <si>
    <t>322012</t>
  </si>
  <si>
    <t>米易县白马镇中心卫生院</t>
  </si>
  <si>
    <t>322013</t>
  </si>
  <si>
    <t>米易县湾丘彝族乡中心卫生院</t>
  </si>
  <si>
    <t>322014</t>
  </si>
  <si>
    <t>米易县普威镇中心卫生院</t>
  </si>
  <si>
    <t>322015</t>
  </si>
  <si>
    <t>米易县白坡彝族乡卫生院</t>
  </si>
  <si>
    <t>322016</t>
  </si>
  <si>
    <t>米易县麻陇彝族乡中心卫生院</t>
  </si>
  <si>
    <t>322017</t>
  </si>
  <si>
    <t>米易县撒莲镇卫生院</t>
  </si>
  <si>
    <t>322018</t>
  </si>
  <si>
    <t>米易县得石镇中心卫生院</t>
  </si>
  <si>
    <t>表1-2</t>
  </si>
  <si>
    <t>部门支出总表</t>
  </si>
  <si>
    <t>基本支出</t>
  </si>
  <si>
    <t>项目支出</t>
  </si>
  <si>
    <t>科目编码</t>
  </si>
  <si>
    <t>类</t>
  </si>
  <si>
    <t>款</t>
  </si>
  <si>
    <t>项</t>
  </si>
  <si>
    <r>
      <rPr>
        <sz val="11"/>
        <color rgb="FF000000"/>
        <rFont val="Dialog.plain"/>
        <charset val="134"/>
      </rPr>
      <t>米易县卫生健康局</t>
    </r>
  </si>
  <si>
    <t>208</t>
  </si>
  <si>
    <t>05</t>
  </si>
  <si>
    <t>01</t>
  </si>
  <si>
    <r>
      <rPr>
        <sz val="11"/>
        <color rgb="FF000000"/>
        <rFont val="Dialog.plain"/>
        <charset val="134"/>
      </rPr>
      <t> 行政单位离退休</t>
    </r>
  </si>
  <si>
    <r>
      <rPr>
        <sz val="11"/>
        <color rgb="FF000000"/>
        <rFont val="Dialog.plain"/>
        <charset val="134"/>
      </rPr>
      <t> 机关事业单位基本养老保险缴费支出</t>
    </r>
  </si>
  <si>
    <t>210</t>
  </si>
  <si>
    <r>
      <rPr>
        <sz val="11"/>
        <color rgb="FF000000"/>
        <rFont val="Dialog.plain"/>
        <charset val="134"/>
      </rPr>
      <t> 行政运行</t>
    </r>
  </si>
  <si>
    <t>02</t>
  </si>
  <si>
    <r>
      <rPr>
        <sz val="11"/>
        <color rgb="FF000000"/>
        <rFont val="Dialog.plain"/>
        <charset val="134"/>
      </rPr>
      <t> 一般行政管理事务</t>
    </r>
  </si>
  <si>
    <t>03</t>
  </si>
  <si>
    <r>
      <rPr>
        <sz val="11"/>
        <color rgb="FF000000"/>
        <rFont val="Dialog.plain"/>
        <charset val="134"/>
      </rPr>
      <t> 机关服务</t>
    </r>
  </si>
  <si>
    <t>04</t>
  </si>
  <si>
    <t>08</t>
  </si>
  <si>
    <r>
      <rPr>
        <sz val="11"/>
        <color rgb="FF000000"/>
        <rFont val="Dialog.plain"/>
        <charset val="134"/>
      </rPr>
      <t> 基本公共卫生服务</t>
    </r>
  </si>
  <si>
    <t>07</t>
  </si>
  <si>
    <t>17</t>
  </si>
  <si>
    <r>
      <rPr>
        <sz val="11"/>
        <color rgb="FF000000"/>
        <rFont val="Dialog.plain"/>
        <charset val="134"/>
      </rPr>
      <t> 计划生育服务</t>
    </r>
  </si>
  <si>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</si>
  <si>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</si>
  <si>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</si>
  <si>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</si>
  <si>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221</t>
  </si>
  <si>
    <r>
      <rPr>
        <sz val="11"/>
        <color rgb="FF000000"/>
        <rFont val="Dialog.plain"/>
        <charset val="134"/>
      </rPr>
      <t> 住房公积金</t>
    </r>
  </si>
  <si>
    <r>
      <rPr>
        <sz val="11"/>
        <color rgb="FF000000"/>
        <rFont val="Dialog.plain"/>
        <charset val="134"/>
      </rPr>
      <t>米易县疾病预防控制中心</t>
    </r>
  </si>
  <si>
    <r>
      <rPr>
        <sz val="11"/>
        <color rgb="FF000000"/>
        <rFont val="Dialog.plain"/>
        <charset val="134"/>
      </rPr>
      <t> 事业单位离退休</t>
    </r>
  </si>
  <si>
    <r>
      <rPr>
        <sz val="11"/>
        <color rgb="FF000000"/>
        <rFont val="Dialog.plain"/>
        <charset val="134"/>
      </rPr>
      <t> 疾病预防控制机构</t>
    </r>
  </si>
  <si>
    <r>
      <rPr>
        <sz val="11"/>
        <color rgb="FF000000"/>
        <rFont val="Dialog.plain"/>
        <charset val="134"/>
      </rPr>
      <t>米易县妇幼保健服务中心</t>
    </r>
  </si>
  <si>
    <r>
      <rPr>
        <sz val="11"/>
        <color rgb="FF000000"/>
        <rFont val="Dialog.plain"/>
        <charset val="134"/>
      </rPr>
      <t> 妇幼保健机构</t>
    </r>
  </si>
  <si>
    <r>
      <rPr>
        <sz val="11"/>
        <color rgb="FF000000"/>
        <rFont val="Dialog.plain"/>
        <charset val="134"/>
      </rPr>
      <t>米易县人民医院</t>
    </r>
  </si>
  <si>
    <t>06</t>
  </si>
  <si>
    <r>
      <rPr>
        <sz val="11"/>
        <color rgb="FF000000"/>
        <rFont val="Dialog.plain"/>
        <charset val="134"/>
      </rPr>
      <t> 机关事业单位职业年金缴费支出</t>
    </r>
  </si>
  <si>
    <r>
      <rPr>
        <sz val="11"/>
        <color rgb="FF000000"/>
        <rFont val="Dialog.plain"/>
        <charset val="134"/>
      </rPr>
      <t> 综合医院</t>
    </r>
  </si>
  <si>
    <r>
      <rPr>
        <sz val="11"/>
        <color rgb="FF000000"/>
        <rFont val="Dialog.plain"/>
        <charset val="134"/>
      </rPr>
      <t>米易县中医医院</t>
    </r>
  </si>
  <si>
    <r>
      <rPr>
        <sz val="11"/>
        <color rgb="FF000000"/>
        <rFont val="Dialog.plain"/>
        <charset val="134"/>
      </rPr>
      <t> 中医（民族）医院</t>
    </r>
  </si>
  <si>
    <r>
      <rPr>
        <sz val="11"/>
        <color rgb="FF000000"/>
        <rFont val="Dialog.plain"/>
        <charset val="134"/>
      </rPr>
      <t>米易县攀莲镇城北社区卫生服务中心</t>
    </r>
  </si>
  <si>
    <r>
      <rPr>
        <sz val="11"/>
        <color rgb="FF000000"/>
        <rFont val="Dialog.plain"/>
        <charset val="134"/>
      </rPr>
      <t> 城市社区卫生机构</t>
    </r>
  </si>
  <si>
    <r>
      <rPr>
        <sz val="11"/>
        <color rgb="FF000000"/>
        <rFont val="Dialog.plain"/>
        <charset val="134"/>
      </rPr>
      <t>米易县攀莲镇卫生院</t>
    </r>
  </si>
  <si>
    <r>
      <rPr>
        <sz val="11"/>
        <color rgb="FF000000"/>
        <rFont val="Dialog.plain"/>
        <charset val="134"/>
      </rPr>
      <t> 乡镇卫生院</t>
    </r>
  </si>
  <si>
    <r>
      <rPr>
        <sz val="11"/>
        <color rgb="FF000000"/>
        <rFont val="Dialog.plain"/>
        <charset val="134"/>
      </rPr>
      <t>米易县新山傈僳族乡卫生院</t>
    </r>
  </si>
  <si>
    <r>
      <rPr>
        <sz val="11"/>
        <color rgb="FF000000"/>
        <rFont val="Dialog.plain"/>
        <charset val="134"/>
      </rPr>
      <t>米易县丙谷镇中心卫生院</t>
    </r>
  </si>
  <si>
    <r>
      <rPr>
        <sz val="11"/>
        <color rgb="FF000000"/>
        <rFont val="Dialog.plain"/>
        <charset val="134"/>
      </rPr>
      <t>米易县草场镇卫生院</t>
    </r>
  </si>
  <si>
    <r>
      <rPr>
        <sz val="11"/>
        <color rgb="FF000000"/>
        <rFont val="Dialog.plain"/>
        <charset val="134"/>
      </rPr>
      <t>米易县白马镇中心卫生院</t>
    </r>
  </si>
  <si>
    <r>
      <rPr>
        <sz val="11"/>
        <color rgb="FF000000"/>
        <rFont val="Dialog.plain"/>
        <charset val="134"/>
      </rPr>
      <t>米易县湾丘彝族乡中心卫生院</t>
    </r>
  </si>
  <si>
    <r>
      <rPr>
        <sz val="11"/>
        <color rgb="FF000000"/>
        <rFont val="Dialog.plain"/>
        <charset val="134"/>
      </rPr>
      <t>米易县普威镇中心卫生院</t>
    </r>
  </si>
  <si>
    <r>
      <rPr>
        <sz val="11"/>
        <color rgb="FF000000"/>
        <rFont val="Dialog.plain"/>
        <charset val="134"/>
      </rPr>
      <t>米易县白坡彝族乡卫生院</t>
    </r>
  </si>
  <si>
    <r>
      <rPr>
        <sz val="11"/>
        <color rgb="FF000000"/>
        <rFont val="Dialog.plain"/>
        <charset val="134"/>
      </rPr>
      <t>米易县麻陇彝族乡中心卫生院</t>
    </r>
  </si>
  <si>
    <r>
      <rPr>
        <sz val="11"/>
        <color rgb="FF000000"/>
        <rFont val="Dialog.plain"/>
        <charset val="134"/>
      </rPr>
      <t>米易县撒莲镇卫生院</t>
    </r>
  </si>
  <si>
    <r>
      <rPr>
        <sz val="11"/>
        <color rgb="FF000000"/>
        <rFont val="Dialog.plain"/>
        <charset val="134"/>
      </rPr>
      <t>米易县得石镇中心卫生院</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</si>
  <si>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</si>
  <si>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</si>
  <si>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</si>
  <si>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</si>
  <si>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</si>
  <si>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</si>
  <si>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</si>
  <si>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</si>
  <si>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</si>
  <si>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</si>
  <si>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</si>
  <si>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</si>
  <si>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</si>
  <si>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</si>
  <si>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</si>
  <si>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</si>
  <si>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</si>
  <si>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</si>
  <si>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</si>
  <si>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</si>
  <si>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</si>
  <si>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</si>
  <si>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</si>
  <si>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</si>
  <si>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</si>
  <si>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</si>
  <si>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</si>
  <si>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</si>
  <si>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</si>
  <si>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</si>
  <si>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</si>
  <si>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</si>
  <si>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</si>
  <si>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</si>
  <si>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</si>
  <si>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</si>
  <si>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</si>
  <si>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</si>
  <si>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</si>
  <si>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</si>
  <si>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</si>
  <si>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</si>
  <si>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</si>
  <si>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</si>
  <si>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</si>
  <si>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</si>
  <si>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</si>
  <si>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</si>
  <si>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</si>
  <si>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</si>
  <si>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</si>
  <si>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米易县卫生健康局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</si>
  <si>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</si>
  <si>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</si>
  <si>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</si>
  <si>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</si>
  <si>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</si>
  <si>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</si>
  <si>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</si>
  <si>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</si>
  <si>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</si>
  <si>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</si>
  <si>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</si>
  <si>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</si>
  <si>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</si>
  <si>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</si>
  <si>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</si>
  <si>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</si>
  <si>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</si>
  <si>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</si>
  <si>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</si>
  <si>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</si>
  <si>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</si>
  <si>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</si>
  <si>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</si>
  <si>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</si>
  <si>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</si>
  <si>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</si>
  <si>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</si>
  <si>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</si>
  <si>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</si>
  <si>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</si>
  <si>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</si>
  <si>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</si>
  <si>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</si>
  <si>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</si>
  <si>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</si>
  <si>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</si>
  <si>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</si>
  <si>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</si>
  <si>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</si>
  <si>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</si>
  <si>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</si>
  <si>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</si>
  <si>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</si>
  <si>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</si>
  <si>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</si>
  <si>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</si>
  <si>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</si>
  <si>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米易县疾病预防控制中心</t>
    </r>
  </si>
  <si>
    <r>
      <rPr>
        <sz val="11"/>
        <color rgb="FF000000"/>
        <rFont val="Dialog.plain"/>
        <charset val="134"/>
      </rPr>
      <t>26</t>
    </r>
  </si>
  <si>
    <r>
      <rPr>
        <sz val="11"/>
        <color rgb="FF000000"/>
        <rFont val="Dialog.plain"/>
        <charset val="134"/>
      </rPr>
      <t>   劳务费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</si>
  <si>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</si>
  <si>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</si>
  <si>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 米易县妇幼保健服务中心</t>
    </r>
  </si>
  <si>
    <r>
      <rPr>
        <sz val="11"/>
        <color rgb="FF000000"/>
        <rFont val="Dialog.plain"/>
        <charset val="134"/>
      </rPr>
      <t>   印刷费</t>
    </r>
  </si>
  <si>
    <r>
      <rPr>
        <sz val="11"/>
        <color rgb="FF000000"/>
        <rFont val="Dialog.plain"/>
        <charset val="134"/>
      </rPr>
      <t>18</t>
    </r>
  </si>
  <si>
    <r>
      <rPr>
        <sz val="11"/>
        <color rgb="FF000000"/>
        <rFont val="Dialog.plain"/>
        <charset val="134"/>
      </rPr>
      <t>   专用材料费</t>
    </r>
  </si>
  <si>
    <r>
      <rPr>
        <sz val="11"/>
        <color rgb="FF000000"/>
        <rFont val="Dialog.plain"/>
        <charset val="134"/>
      </rPr>
      <t>  资本性支出</t>
    </r>
  </si>
  <si>
    <t>310</t>
  </si>
  <si>
    <r>
      <rPr>
        <sz val="11"/>
        <color rgb="FF000000"/>
        <rFont val="Dialog.plain"/>
        <charset val="134"/>
      </rPr>
      <t>   办公设备购置</t>
    </r>
  </si>
  <si>
    <r>
      <rPr>
        <sz val="11"/>
        <color rgb="FF000000"/>
        <rFont val="Dialog.plain"/>
        <charset val="134"/>
      </rPr>
      <t> 米易县人民医院</t>
    </r>
  </si>
  <si>
    <r>
      <rPr>
        <sz val="11"/>
        <color rgb="FF000000"/>
        <rFont val="Dialog.plain"/>
        <charset val="134"/>
      </rPr>
      <t>   职业年金缴费</t>
    </r>
  </si>
  <si>
    <r>
      <rPr>
        <sz val="11"/>
        <color rgb="FF000000"/>
        <rFont val="Dialog.plain"/>
        <charset val="134"/>
      </rPr>
      <t>16</t>
    </r>
  </si>
  <si>
    <r>
      <rPr>
        <sz val="11"/>
        <color rgb="FF000000"/>
        <rFont val="Dialog.plain"/>
        <charset val="134"/>
      </rPr>
      <t>   培训费</t>
    </r>
  </si>
  <si>
    <r>
      <rPr>
        <sz val="11"/>
        <color rgb="FF000000"/>
        <rFont val="Dialog.plain"/>
        <charset val="134"/>
      </rPr>
      <t> 米易县中医医院</t>
    </r>
  </si>
  <si>
    <r>
      <rPr>
        <sz val="11"/>
        <color rgb="FF000000"/>
        <rFont val="Dialog.plain"/>
        <charset val="134"/>
      </rPr>
      <t> 米易县攀莲镇城北社区卫生服务中心</t>
    </r>
  </si>
  <si>
    <r>
      <rPr>
        <sz val="11"/>
        <color rgb="FF000000"/>
        <rFont val="Dialog.plain"/>
        <charset val="134"/>
      </rPr>
      <t> 米易县攀莲镇卫生院</t>
    </r>
  </si>
  <si>
    <r>
      <rPr>
        <sz val="11"/>
        <color rgb="FF000000"/>
        <rFont val="Dialog.plain"/>
        <charset val="134"/>
      </rPr>
      <t> 米易县新山傈僳族乡卫生院</t>
    </r>
  </si>
  <si>
    <r>
      <rPr>
        <sz val="11"/>
        <color rgb="FF000000"/>
        <rFont val="Dialog.plain"/>
        <charset val="134"/>
      </rPr>
      <t> 米易县丙谷镇中心卫生院</t>
    </r>
  </si>
  <si>
    <r>
      <rPr>
        <sz val="11"/>
        <color rgb="FF000000"/>
        <rFont val="Dialog.plain"/>
        <charset val="134"/>
      </rPr>
      <t> 米易县草场镇卫生院</t>
    </r>
  </si>
  <si>
    <r>
      <rPr>
        <sz val="11"/>
        <color rgb="FF000000"/>
        <rFont val="Dialog.plain"/>
        <charset val="134"/>
      </rPr>
      <t> 米易县白马镇中心卫生院</t>
    </r>
  </si>
  <si>
    <r>
      <rPr>
        <sz val="11"/>
        <color rgb="FF000000"/>
        <rFont val="Dialog.plain"/>
        <charset val="134"/>
      </rPr>
      <t> 米易县湾丘彝族乡中心卫生院</t>
    </r>
  </si>
  <si>
    <r>
      <rPr>
        <sz val="11"/>
        <color rgb="FF000000"/>
        <rFont val="Dialog.plain"/>
        <charset val="134"/>
      </rPr>
      <t> 米易县普威镇中心卫生院</t>
    </r>
  </si>
  <si>
    <r>
      <rPr>
        <sz val="11"/>
        <color rgb="FF000000"/>
        <rFont val="Dialog.plain"/>
        <charset val="134"/>
      </rPr>
      <t> 米易县白坡彝族乡卫生院</t>
    </r>
  </si>
  <si>
    <r>
      <rPr>
        <sz val="11"/>
        <color rgb="FF000000"/>
        <rFont val="Dialog.plain"/>
        <charset val="134"/>
      </rPr>
      <t> 米易县麻陇彝族乡中心卫生院</t>
    </r>
  </si>
  <si>
    <r>
      <rPr>
        <sz val="11"/>
        <color rgb="FF000000"/>
        <rFont val="Dialog.plain"/>
        <charset val="134"/>
      </rPr>
      <t> 米易县撒莲镇卫生院</t>
    </r>
  </si>
  <si>
    <r>
      <rPr>
        <sz val="11"/>
        <color rgb="FF000000"/>
        <rFont val="Dialog.plain"/>
        <charset val="134"/>
      </rPr>
      <t>   维修（护）费</t>
    </r>
  </si>
  <si>
    <r>
      <rPr>
        <sz val="11"/>
        <color rgb="FF000000"/>
        <rFont val="Dialog.plain"/>
        <charset val="134"/>
      </rPr>
      <t>   专用设备购置</t>
    </r>
  </si>
  <si>
    <r>
      <rPr>
        <sz val="11"/>
        <color rgb="FF000000"/>
        <rFont val="Dialog.plain"/>
        <charset val="134"/>
      </rPr>
      <t> 米易县得石镇中心卫生院</t>
    </r>
  </si>
  <si>
    <t>表3</t>
  </si>
  <si>
    <t>一般公共预算支出预算表</t>
  </si>
  <si>
    <t>当年财政拨款安排</t>
  </si>
  <si>
    <r>
      <rPr>
        <sz val="11"/>
        <color rgb="FF000000"/>
        <rFont val="Dialog.plain"/>
        <charset val="134"/>
      </rPr>
      <t>米易县卫生健康局部门</t>
    </r>
  </si>
  <si>
    <t>322</t>
  </si>
  <si>
    <t>09</t>
  </si>
  <si>
    <r>
      <rPr>
        <sz val="11"/>
        <color rgb="FF000000"/>
        <rFont val="Dialog.plain"/>
        <charset val="134"/>
      </rPr>
      <t> 重大公共卫生服务</t>
    </r>
  </si>
  <si>
    <t>99</t>
  </si>
  <si>
    <r>
      <rPr>
        <sz val="11"/>
        <color rgb="FF000000"/>
        <rFont val="Dialog.plain"/>
        <charset val="134"/>
      </rPr>
      <t> 其他卫生健康支出</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</si>
  <si>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</si>
  <si>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</si>
  <si>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</si>
  <si>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</si>
  <si>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</si>
  <si>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</si>
  <si>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</si>
  <si>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</si>
  <si>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</si>
  <si>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</si>
  <si>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</si>
  <si>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</si>
  <si>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</si>
  <si>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</si>
  <si>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</si>
  <si>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</si>
  <si>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</si>
  <si>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</si>
  <si>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</si>
  <si>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</si>
  <si>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</si>
  <si>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</si>
  <si>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</si>
  <si>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</si>
  <si>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</si>
  <si>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</si>
  <si>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</si>
  <si>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</si>
  <si>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</si>
  <si>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</si>
  <si>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</si>
  <si>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</si>
  <si>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</si>
  <si>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</si>
  <si>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</si>
  <si>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</si>
  <si>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</si>
  <si>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</si>
  <si>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</si>
  <si>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</si>
  <si>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</si>
  <si>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</si>
  <si>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</si>
  <si>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</si>
  <si>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</si>
  <si>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</si>
  <si>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</si>
  <si>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</si>
  <si>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</si>
  <si>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</si>
  <si>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</si>
  <si>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</si>
  <si>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</si>
  <si>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</si>
  <si>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</si>
  <si>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</si>
  <si>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30226</t>
  </si>
  <si>
    <r>
      <rPr>
        <sz val="11"/>
        <color rgb="FF000000"/>
        <rFont val="Dialog.plain"/>
        <charset val="134"/>
      </rPr>
      <t>  劳务费</t>
    </r>
  </si>
  <si>
    <t>30231</t>
  </si>
  <si>
    <r>
      <rPr>
        <sz val="11"/>
        <color rgb="FF000000"/>
        <rFont val="Dialog.plain"/>
        <charset val="134"/>
      </rPr>
      <t>  公务用车运行维护费</t>
    </r>
  </si>
  <si>
    <t>30109</t>
  </si>
  <si>
    <r>
      <rPr>
        <sz val="11"/>
        <color rgb="FF000000"/>
        <rFont val="Dialog.plain"/>
        <charset val="134"/>
      </rPr>
      <t>  职业年金缴费</t>
    </r>
  </si>
  <si>
    <t>表3-2</t>
  </si>
  <si>
    <t>一般公共预算项目支出预算表</t>
  </si>
  <si>
    <t>金额</t>
  </si>
  <si>
    <r>
      <rPr>
        <sz val="11"/>
        <color rgb="FF000000"/>
        <rFont val="Dialog.plain"/>
        <charset val="134"/>
      </rPr>
      <t>  WL村卫生室信息化网络费</t>
    </r>
  </si>
  <si>
    <r>
      <rPr>
        <sz val="11"/>
        <color rgb="FF000000"/>
        <rFont val="Dialog.plain"/>
        <charset val="134"/>
      </rPr>
      <t>  基本公共卫生服务</t>
    </r>
  </si>
  <si>
    <r>
      <rPr>
        <sz val="11"/>
        <color rgb="FF000000"/>
        <rFont val="Dialog.plain"/>
        <charset val="134"/>
      </rPr>
      <t>  农村计划生育家庭奖励扶助</t>
    </r>
  </si>
  <si>
    <r>
      <rPr>
        <sz val="11"/>
        <color rgb="FF000000"/>
        <rFont val="Dialog.plain"/>
        <charset val="134"/>
      </rPr>
      <t>  独生子女死亡父母特别扶助</t>
    </r>
  </si>
  <si>
    <r>
      <rPr>
        <sz val="11"/>
        <color rgb="FF000000"/>
        <rFont val="Dialog.plain"/>
        <charset val="134"/>
      </rPr>
      <t>  独生子女伤残父母特别扶助</t>
    </r>
  </si>
  <si>
    <r>
      <rPr>
        <sz val="11"/>
        <color rgb="FF000000"/>
        <rFont val="Dialog.plain"/>
        <charset val="134"/>
      </rPr>
      <t>  计划生育二级手术并发症特别扶助</t>
    </r>
  </si>
  <si>
    <r>
      <rPr>
        <sz val="11"/>
        <color rgb="FF000000"/>
        <rFont val="Dialog.plain"/>
        <charset val="134"/>
      </rPr>
      <t>  计划生育三级手术并发症特别扶助</t>
    </r>
  </si>
  <si>
    <r>
      <rPr>
        <sz val="11"/>
        <color rgb="FF000000"/>
        <rFont val="Dialog.plain"/>
        <charset val="134"/>
      </rPr>
      <t>  独生子女父母奖励</t>
    </r>
  </si>
  <si>
    <r>
      <rPr>
        <sz val="11"/>
        <color rgb="FF000000"/>
        <rFont val="Dialog.plain"/>
        <charset val="134"/>
      </rPr>
      <t>  BW卫计执法大队协管员报酬</t>
    </r>
  </si>
  <si>
    <r>
      <rPr>
        <sz val="11"/>
        <color rgb="FF000000"/>
        <rFont val="Dialog.plain"/>
        <charset val="134"/>
      </rPr>
      <t>  BW临聘人员经费</t>
    </r>
  </si>
  <si>
    <r>
      <rPr>
        <sz val="11"/>
        <color rgb="FF000000"/>
        <rFont val="Dialog.plain"/>
        <charset val="134"/>
      </rPr>
      <t>  GM美沙酮门诊保安经费</t>
    </r>
  </si>
  <si>
    <r>
      <rPr>
        <sz val="11"/>
        <color rgb="FF000000"/>
        <rFont val="Dialog.plain"/>
        <charset val="134"/>
      </rPr>
      <t>  BW公共卫生特别服务岗人员经费</t>
    </r>
  </si>
  <si>
    <r>
      <rPr>
        <sz val="11"/>
        <color rgb="FF000000"/>
        <rFont val="Dialog.plain"/>
        <charset val="134"/>
      </rPr>
      <t>  驻村工作队员生活补助</t>
    </r>
  </si>
  <si>
    <r>
      <rPr>
        <sz val="11"/>
        <color rgb="FF000000"/>
        <rFont val="Dialog.plain"/>
        <charset val="134"/>
      </rPr>
      <t>  退职人员吴向琴定额补助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</si>
  <si>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</si>
  <si>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</si>
  <si>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</si>
  <si>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</si>
  <si>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</si>
  <si>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</si>
  <si>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</si>
  <si>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</si>
  <si>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</si>
  <si>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</si>
  <si>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</si>
  <si>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</si>
  <si>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此表无数据。</t>
  </si>
  <si>
    <t>表4-1</t>
  </si>
  <si>
    <t>政府性基金预算“三公”经费支出预算表</t>
  </si>
  <si>
    <t>表5</t>
  </si>
  <si>
    <t>国有资本经营预算支出预算表</t>
  </si>
  <si>
    <t>本年国有资本经营预算支出</t>
  </si>
  <si>
    <t>表6-1</t>
  </si>
  <si>
    <t>部门预算项目绩效目标表</t>
  </si>
  <si>
    <t>(2025年度)</t>
  </si>
  <si>
    <t>项目名称</t>
  </si>
  <si>
    <t>公共卫生特别服务岗人员经费、驻村工作队员生活补助、美沙酮门诊保安经费项目、临时聘用人员经费、村卫生室信息化网络费、计划生育服务、基本公共卫生服务、临聘人员工作经费、【退职人员】吴向琴定额补助、米易县中医医院保洁服务采购项目（2023.12-2025.11）、米易县中医医院保安服务采购</t>
  </si>
  <si>
    <t>部门名称</t>
  </si>
  <si>
    <t>米易县卫生健康局部门</t>
  </si>
  <si>
    <t>项目资金
（单位：元）</t>
  </si>
  <si>
    <t>年度资金总额</t>
  </si>
  <si>
    <t>财政拨款</t>
  </si>
  <si>
    <t>其他资金</t>
  </si>
  <si>
    <t>总体目标</t>
  </si>
  <si>
    <t>1..其他运转类用于公共卫生特别服务岗人员经费、驻村工作队员生活补助、美沙酮门诊保安经费项目、临时聘用人员经费、村卫生室信息化网络费等支出，保证单位正常运转。                                                       2.项目支出方面计划生育服务、基本公共卫生服务、临聘人员工作经费、【退职人员】吴向琴定额补助、米易县中医医院保洁服务采购项目（2023.12-2025.11）、米易县中医医院保安服务采购等严格按照资金管理办法的规定拨付项目资金，督促项目的实施，做好项目的检查验收工作，财政资金的效益发挥良好，促进卫生健康事业发展。</t>
  </si>
  <si>
    <t>绩效指标</t>
  </si>
  <si>
    <t>一级指标</t>
  </si>
  <si>
    <t>二级指标</t>
  </si>
  <si>
    <t>三级指标</t>
  </si>
  <si>
    <t>指标值（包含数字及文字描述）</t>
  </si>
  <si>
    <t>项目完成</t>
  </si>
  <si>
    <t>数量指标</t>
  </si>
  <si>
    <t>项目数量</t>
  </si>
  <si>
    <r>
      <rPr>
        <sz val="9"/>
        <rFont val="Times New Roman"/>
        <charset val="134"/>
      </rPr>
      <t>16</t>
    </r>
    <r>
      <rPr>
        <sz val="9"/>
        <rFont val="宋体"/>
        <charset val="134"/>
      </rPr>
      <t>个</t>
    </r>
  </si>
  <si>
    <t>涉及单位个数</t>
  </si>
  <si>
    <r>
      <rPr>
        <sz val="9"/>
        <rFont val="Times New Roman"/>
        <charset val="134"/>
      </rPr>
      <t>17</t>
    </r>
    <r>
      <rPr>
        <sz val="9"/>
        <rFont val="宋体"/>
        <charset val="134"/>
      </rPr>
      <t>个</t>
    </r>
  </si>
  <si>
    <t>质量指标</t>
  </si>
  <si>
    <t>按时完成市、县下达的各目标任务</t>
  </si>
  <si>
    <t>时效指标</t>
  </si>
  <si>
    <t>各项目标任务完成时间</t>
  </si>
  <si>
    <r>
      <rPr>
        <sz val="9"/>
        <rFont val="Times New Roman"/>
        <charset val="134"/>
      </rPr>
      <t>2025</t>
    </r>
    <r>
      <rPr>
        <sz val="9"/>
        <rFont val="宋体"/>
        <charset val="134"/>
      </rPr>
      <t>年</t>
    </r>
    <r>
      <rPr>
        <sz val="9"/>
        <rFont val="Times New Roman"/>
        <charset val="134"/>
      </rPr>
      <t>1-12</t>
    </r>
    <r>
      <rPr>
        <sz val="9"/>
        <rFont val="宋体"/>
        <charset val="134"/>
      </rPr>
      <t>月</t>
    </r>
  </si>
  <si>
    <t>成本指标</t>
  </si>
  <si>
    <t>项目支出成本控制</t>
  </si>
  <si>
    <t>≤35445123元</t>
  </si>
  <si>
    <t>项目效益</t>
  </si>
  <si>
    <t>社会效益指标</t>
  </si>
  <si>
    <t>保障卫生健康事业工作正常开展，圆满完成任务。</t>
  </si>
  <si>
    <t>提高为民服务质量</t>
  </si>
  <si>
    <t>满意度指标</t>
  </si>
  <si>
    <t>服务对象满意度指标</t>
  </si>
  <si>
    <t>服务群众满意度</t>
  </si>
  <si>
    <t>≥90%</t>
  </si>
  <si>
    <t>表7</t>
  </si>
  <si>
    <t>部门整体支出绩效目标申报表</t>
  </si>
  <si>
    <r>
      <rPr>
        <sz val="12"/>
        <rFont val="仿宋_GB2312"/>
        <charset val="134"/>
      </rPr>
      <t>（</t>
    </r>
    <r>
      <rPr>
        <sz val="12"/>
        <rFont val="Times New Roman"/>
        <charset val="134"/>
      </rPr>
      <t xml:space="preserve">   2025  </t>
    </r>
    <r>
      <rPr>
        <sz val="12"/>
        <rFont val="仿宋_GB2312"/>
        <charset val="134"/>
      </rPr>
      <t>年度）</t>
    </r>
  </si>
  <si>
    <t>部门（单位）名称</t>
  </si>
  <si>
    <t>年度
主要
任务</t>
  </si>
  <si>
    <t>任务名称</t>
  </si>
  <si>
    <t>主要内容</t>
  </si>
  <si>
    <t>预算金额（万元）</t>
  </si>
  <si>
    <t>总额</t>
  </si>
  <si>
    <t>工资、绩效、社会保障缴费、住房公积金等</t>
  </si>
  <si>
    <t>办公费、培训费、差旅费等</t>
  </si>
  <si>
    <t>其他运转类</t>
  </si>
  <si>
    <t>公共卫生特别服务岗人员经费、驻村工作队员生活补助、美沙酮门诊保安经费项目、临时聘用人员经费、村卫生室信息化网络费</t>
  </si>
  <si>
    <t>特定目标类</t>
  </si>
  <si>
    <t>计划生育服务、基本公共卫生服务等</t>
  </si>
  <si>
    <t>年度部门整体支出预算资金</t>
  </si>
  <si>
    <t>资金总额</t>
  </si>
  <si>
    <t>年度
总体
目标</t>
  </si>
  <si>
    <t>目标1：基本支出方面逐月发放职工工资，按时缴纳职工机关事业单位基本养老保险、其他社会保障性缴费、住房公积金等各项人员经费，严格分解使用本单位的公用经费，把好审核关，把本单位的公用经费支出按制在规定的范围内。
目标2：其他运转类用于公共卫生特别服务岗人员经费、驻村工作队员生活补助、美沙酮门诊保安经费项目、临时聘用人员经费、村卫生室信息化网络费等支出，保证单位正常运转。                                           目标3：项目支出方面计划生育服务、基本公共卫生服务、卫生监督临聘人员工作经费、【退职人员】吴向琴定额补助、米易县中医医院综合楼附属楼医养项目电梯安装项目、米易县中医医院保安服务采购等严格按照资金管理办法的规定拨付项目资金，督促项目的实施，做好项目的检查验收工作，财政资金的效益发挥良好，促进卫生健康事业发展。</t>
  </si>
  <si>
    <t>年
度
绩
效
指
标</t>
  </si>
  <si>
    <t>完成指标</t>
  </si>
  <si>
    <t>指标1：单位个数</t>
  </si>
  <si>
    <t>指标1：卫生工作经费保证率</t>
  </si>
  <si>
    <t>指标2：按时完成市、县下达的各目标任务</t>
  </si>
  <si>
    <t>指标1：各项目标任务完成时间</t>
  </si>
  <si>
    <t>2025年1-12月</t>
  </si>
  <si>
    <t>指标2：经费保障时间</t>
  </si>
  <si>
    <t>1年</t>
  </si>
  <si>
    <t>指标1：基本支出成本控制（小于等于）</t>
  </si>
  <si>
    <t>53199.26万元</t>
  </si>
  <si>
    <t>指标2：项目支出成本控制（小于等于）</t>
  </si>
  <si>
    <t>3544.51万元</t>
  </si>
  <si>
    <t>效益指标</t>
  </si>
  <si>
    <t>社会效益
指标</t>
  </si>
  <si>
    <t>指标1：保障卫生健康事业工作正常开展，圆满完成任务。</t>
  </si>
  <si>
    <t>满意度
指标</t>
  </si>
  <si>
    <r>
      <rPr>
        <sz val="10"/>
        <rFont val="宋体"/>
        <charset val="0"/>
        <scheme val="minor"/>
      </rPr>
      <t xml:space="preserve"> </t>
    </r>
    <r>
      <rPr>
        <sz val="10"/>
        <rFont val="宋体"/>
        <charset val="134"/>
        <scheme val="minor"/>
      </rPr>
      <t>指标</t>
    </r>
    <r>
      <rPr>
        <sz val="10"/>
        <rFont val="宋体"/>
        <charset val="0"/>
        <scheme val="minor"/>
      </rPr>
      <t>1</t>
    </r>
    <r>
      <rPr>
        <sz val="10"/>
        <rFont val="宋体"/>
        <charset val="134"/>
        <scheme val="minor"/>
      </rPr>
      <t>：服务群众满意度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</si>
</sst>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yyyy&quot;年&quot;mm&quot;月&quot;dd&quot;日&quot;"/>
  </numFmts>
  <fonts count="52">
    <font>
      <sz val="11"/>
      <color indexed="8"/>
      <name val="宋体"/>
      <charset val="1"/>
      <scheme val="minor"/>
    </font>
    <font>
      <sz val="12"/>
      <name val="Times New Roman"/>
      <charset val="0"/>
    </font>
    <font>
      <sz val="11"/>
      <color rgb="FF000000"/>
      <name val="宋体"/>
      <charset val="134"/>
    </font>
    <font>
      <sz val="18"/>
      <name val="小标宋"/>
      <charset val="134"/>
    </font>
    <font>
      <sz val="18"/>
      <name val="Times New Roman"/>
      <charset val="0"/>
    </font>
    <font>
      <sz val="12"/>
      <name val="仿宋_GB2312"/>
      <charset val="134"/>
    </font>
    <font>
      <sz val="10"/>
      <name val="宋体"/>
      <charset val="134"/>
      <scheme val="minor"/>
    </font>
    <font>
      <sz val="10"/>
      <name val="宋体"/>
      <charset val="0"/>
      <scheme val="minor"/>
    </font>
    <font>
      <sz val="11"/>
      <color indexed="8"/>
      <name val="宋体"/>
      <charset val="134"/>
      <scheme val="minor"/>
    </font>
    <font>
      <sz val="12"/>
      <name val="方正黑体简体"/>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sz val="9"/>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Dialog.plain"/>
      <charset val="134"/>
    </font>
    <font>
      <sz val="12"/>
      <name val="Times New Roma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5" borderId="29" applyNumberFormat="0" applyAlignment="0" applyProtection="0">
      <alignment vertical="center"/>
    </xf>
    <xf numFmtId="0" fontId="38" fillId="6" borderId="30" applyNumberFormat="0" applyAlignment="0" applyProtection="0">
      <alignment vertical="center"/>
    </xf>
    <xf numFmtId="0" fontId="39" fillId="6" borderId="29" applyNumberFormat="0" applyAlignment="0" applyProtection="0">
      <alignment vertical="center"/>
    </xf>
    <xf numFmtId="0" fontId="40" fillId="7"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8" fillId="0" borderId="0"/>
  </cellStyleXfs>
  <cellXfs count="134">
    <xf numFmtId="0" fontId="0" fillId="0" borderId="0" xfId="0" applyFont="1">
      <alignment vertical="center"/>
    </xf>
    <xf numFmtId="0" fontId="1" fillId="0" borderId="0" xfId="49" applyFont="1" applyAlignment="1">
      <alignment vertical="center"/>
    </xf>
    <xf numFmtId="0" fontId="1" fillId="0" borderId="0" xfId="49" applyFont="1" applyAlignment="1">
      <alignment vertical="center" wrapText="1"/>
    </xf>
    <xf numFmtId="0" fontId="2" fillId="0" borderId="1" xfId="0" applyFont="1" applyFill="1" applyBorder="1" applyAlignment="1">
      <alignment horizontal="right" vertical="center"/>
    </xf>
    <xf numFmtId="0" fontId="2" fillId="0" borderId="0" xfId="0" applyFont="1" applyFill="1" applyAlignment="1">
      <alignment horizontal="right" vertical="center"/>
    </xf>
    <xf numFmtId="0" fontId="3" fillId="0" borderId="0" xfId="49" applyFont="1" applyAlignment="1">
      <alignment horizontal="center" vertical="center" wrapText="1"/>
    </xf>
    <xf numFmtId="0" fontId="4" fillId="0" borderId="0" xfId="49" applyFont="1" applyAlignment="1">
      <alignment horizontal="center" vertical="center" wrapText="1"/>
    </xf>
    <xf numFmtId="0" fontId="5" fillId="0" borderId="0" xfId="49" applyFont="1" applyAlignment="1">
      <alignment horizontal="center" vertical="center" wrapText="1"/>
    </xf>
    <xf numFmtId="0" fontId="1" fillId="0" borderId="0" xfId="49" applyFont="1" applyAlignment="1">
      <alignment horizontal="center" vertical="center" wrapText="1"/>
    </xf>
    <xf numFmtId="0" fontId="6" fillId="0" borderId="2" xfId="49" applyFont="1" applyBorder="1" applyAlignment="1">
      <alignment horizontal="center" vertical="center" wrapText="1"/>
    </xf>
    <xf numFmtId="0" fontId="7" fillId="0" borderId="3" xfId="49" applyFont="1" applyBorder="1" applyAlignment="1">
      <alignment horizontal="center" vertical="center" wrapText="1"/>
    </xf>
    <xf numFmtId="0" fontId="7" fillId="0" borderId="4" xfId="49" applyFont="1" applyBorder="1" applyAlignment="1">
      <alignment horizontal="center" vertical="center" wrapText="1"/>
    </xf>
    <xf numFmtId="0" fontId="6" fillId="0" borderId="5" xfId="49" applyFont="1" applyBorder="1" applyAlignment="1">
      <alignment horizontal="center" vertical="center" wrapText="1"/>
    </xf>
    <xf numFmtId="0" fontId="6" fillId="0" borderId="6" xfId="49" applyFont="1" applyBorder="1" applyAlignment="1">
      <alignment horizontal="center" vertical="center" wrapText="1"/>
    </xf>
    <xf numFmtId="0" fontId="7" fillId="0" borderId="7" xfId="49" applyFont="1" applyBorder="1" applyAlignment="1">
      <alignment horizontal="center" vertical="center" wrapText="1"/>
    </xf>
    <xf numFmtId="0" fontId="7" fillId="0" borderId="5" xfId="49" applyFont="1" applyBorder="1" applyAlignment="1">
      <alignment horizontal="center" vertical="center" wrapText="1"/>
    </xf>
    <xf numFmtId="0" fontId="7" fillId="0" borderId="8" xfId="49" applyFont="1" applyBorder="1" applyAlignment="1">
      <alignment horizontal="center" vertical="center" wrapText="1"/>
    </xf>
    <xf numFmtId="0" fontId="7" fillId="0" borderId="9" xfId="49" applyFont="1" applyBorder="1" applyAlignment="1">
      <alignment horizontal="center" vertical="center" wrapText="1"/>
    </xf>
    <xf numFmtId="0" fontId="7" fillId="0" borderId="5" xfId="49" applyFont="1" applyBorder="1" applyAlignment="1">
      <alignment vertical="center" wrapText="1"/>
    </xf>
    <xf numFmtId="0" fontId="6" fillId="0" borderId="4" xfId="49" applyFont="1" applyBorder="1" applyAlignment="1">
      <alignment horizontal="center" vertical="center" wrapText="1"/>
    </xf>
    <xf numFmtId="0" fontId="6" fillId="0" borderId="10" xfId="49" applyFont="1" applyBorder="1" applyAlignment="1">
      <alignment horizontal="center" vertical="center" wrapText="1"/>
    </xf>
    <xf numFmtId="0" fontId="6" fillId="0" borderId="7" xfId="49" applyFont="1" applyBorder="1" applyAlignment="1">
      <alignment horizontal="center" vertical="center" wrapText="1"/>
    </xf>
    <xf numFmtId="0" fontId="6" fillId="0" borderId="8" xfId="49" applyFont="1" applyBorder="1" applyAlignment="1">
      <alignment horizontal="center" vertical="center" wrapText="1"/>
    </xf>
    <xf numFmtId="0" fontId="6" fillId="0" borderId="11" xfId="49" applyFont="1" applyBorder="1" applyAlignment="1">
      <alignment horizontal="center" vertical="center" wrapText="1"/>
    </xf>
    <xf numFmtId="0" fontId="6" fillId="0" borderId="9" xfId="49" applyFont="1" applyBorder="1" applyAlignment="1">
      <alignment horizontal="center" vertical="center" wrapText="1"/>
    </xf>
    <xf numFmtId="176" fontId="6" fillId="0" borderId="5" xfId="49" applyNumberFormat="1" applyFont="1" applyBorder="1" applyAlignment="1">
      <alignment horizontal="center" vertical="center" wrapText="1"/>
    </xf>
    <xf numFmtId="0" fontId="6" fillId="0" borderId="12" xfId="49" applyFont="1" applyBorder="1" applyAlignment="1">
      <alignment horizontal="center" vertical="center" wrapText="1"/>
    </xf>
    <xf numFmtId="0" fontId="6" fillId="0" borderId="2" xfId="49" applyFont="1" applyBorder="1" applyAlignment="1">
      <alignment horizontal="left" vertical="top" wrapText="1"/>
    </xf>
    <xf numFmtId="0" fontId="6" fillId="0" borderId="3" xfId="49" applyFont="1" applyBorder="1" applyAlignment="1">
      <alignment horizontal="left" vertical="top" wrapText="1"/>
    </xf>
    <xf numFmtId="0" fontId="6" fillId="0" borderId="4" xfId="49" applyFont="1" applyBorder="1" applyAlignment="1">
      <alignment horizontal="left" vertical="top" wrapText="1"/>
    </xf>
    <xf numFmtId="0" fontId="7" fillId="0" borderId="4" xfId="0" applyFont="1" applyFill="1" applyBorder="1" applyAlignment="1">
      <alignment vertical="center"/>
    </xf>
    <xf numFmtId="0" fontId="6" fillId="0" borderId="3" xfId="49" applyFont="1" applyBorder="1" applyAlignment="1">
      <alignment horizontal="center" vertical="center" wrapText="1"/>
    </xf>
    <xf numFmtId="0" fontId="7" fillId="0" borderId="2" xfId="49" applyFont="1" applyBorder="1" applyAlignment="1">
      <alignment horizontal="left" vertical="center" wrapText="1"/>
    </xf>
    <xf numFmtId="0" fontId="6" fillId="0" borderId="4" xfId="0" applyFont="1" applyFill="1" applyBorder="1" applyAlignment="1">
      <alignment horizontal="center" vertical="center"/>
    </xf>
    <xf numFmtId="9" fontId="6" fillId="0" borderId="2" xfId="49" applyNumberFormat="1" applyFont="1" applyBorder="1" applyAlignment="1">
      <alignment horizontal="center" vertical="center" wrapText="1"/>
    </xf>
    <xf numFmtId="0" fontId="7" fillId="0" borderId="13" xfId="49" applyFont="1" applyBorder="1" applyAlignment="1">
      <alignment horizontal="center" vertical="center" wrapText="1"/>
    </xf>
    <xf numFmtId="0" fontId="7" fillId="0" borderId="14" xfId="49" applyFont="1" applyBorder="1" applyAlignment="1">
      <alignment horizontal="center" vertical="center" wrapText="1"/>
    </xf>
    <xf numFmtId="0" fontId="6" fillId="0" borderId="15" xfId="49" applyFont="1" applyBorder="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16" xfId="0" applyFont="1" applyFill="1" applyBorder="1" applyAlignment="1">
      <alignment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5"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xf>
    <xf numFmtId="177" fontId="12" fillId="0" borderId="5"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3" fontId="12" fillId="0" borderId="5" xfId="0" applyNumberFormat="1" applyFont="1" applyFill="1" applyBorder="1" applyAlignment="1" applyProtection="1">
      <alignment horizontal="left" vertical="center"/>
    </xf>
    <xf numFmtId="49" fontId="12" fillId="0" borderId="5"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wrapText="1"/>
    </xf>
    <xf numFmtId="9" fontId="13" fillId="0" borderId="5" xfId="0" applyNumberFormat="1" applyFont="1" applyFill="1" applyBorder="1" applyAlignment="1" applyProtection="1">
      <alignment horizontal="center" vertical="center" wrapText="1"/>
    </xf>
    <xf numFmtId="0" fontId="10" fillId="0" borderId="19" xfId="0" applyFont="1" applyFill="1" applyBorder="1" applyAlignment="1">
      <alignment horizontal="center" vertical="center" wrapText="1"/>
    </xf>
    <xf numFmtId="0" fontId="10" fillId="0" borderId="16" xfId="0" applyFont="1" applyFill="1" applyBorder="1" applyAlignment="1">
      <alignment vertical="center" wrapText="1"/>
    </xf>
    <xf numFmtId="0" fontId="15"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6" fillId="0" borderId="16" xfId="0" applyFont="1" applyBorder="1">
      <alignment vertical="center"/>
    </xf>
    <xf numFmtId="0" fontId="2" fillId="0" borderId="16" xfId="0" applyFont="1" applyBorder="1">
      <alignment vertical="center"/>
    </xf>
    <xf numFmtId="0" fontId="17" fillId="0" borderId="0" xfId="0" applyFont="1" applyBorder="1" applyAlignment="1">
      <alignment vertical="center" wrapText="1"/>
    </xf>
    <xf numFmtId="0" fontId="16" fillId="0" borderId="16" xfId="0" applyFont="1" applyBorder="1" applyAlignment="1">
      <alignment vertical="center" wrapText="1"/>
    </xf>
    <xf numFmtId="0" fontId="18" fillId="0" borderId="16" xfId="0" applyFont="1" applyBorder="1" applyAlignment="1">
      <alignment horizontal="center" vertical="center"/>
    </xf>
    <xf numFmtId="0" fontId="16" fillId="0" borderId="20" xfId="0" applyFont="1" applyBorder="1">
      <alignment vertical="center"/>
    </xf>
    <xf numFmtId="0" fontId="2" fillId="0" borderId="20" xfId="0" applyFont="1" applyBorder="1" applyAlignment="1">
      <alignment horizontal="left" vertical="center"/>
    </xf>
    <xf numFmtId="0" fontId="16" fillId="0" borderId="17" xfId="0" applyFont="1" applyBorder="1">
      <alignment vertical="center"/>
    </xf>
    <xf numFmtId="0" fontId="19" fillId="2" borderId="21" xfId="0" applyFont="1" applyFill="1" applyBorder="1" applyAlignment="1">
      <alignment horizontal="center" vertical="center"/>
    </xf>
    <xf numFmtId="0" fontId="16" fillId="0" borderId="17" xfId="0" applyFont="1" applyBorder="1" applyAlignment="1">
      <alignment vertical="center" wrapText="1"/>
    </xf>
    <xf numFmtId="0" fontId="20" fillId="0" borderId="17" xfId="0" applyFont="1" applyBorder="1">
      <alignment vertical="center"/>
    </xf>
    <xf numFmtId="0" fontId="19" fillId="0" borderId="21" xfId="0" applyFont="1" applyBorder="1" applyAlignment="1">
      <alignment horizontal="center" vertical="center"/>
    </xf>
    <xf numFmtId="4" fontId="19" fillId="0" borderId="21" xfId="0" applyNumberFormat="1" applyFont="1" applyBorder="1" applyAlignment="1">
      <alignment horizontal="right" vertical="center"/>
    </xf>
    <xf numFmtId="0" fontId="2" fillId="3" borderId="21" xfId="0" applyFont="1" applyFill="1" applyBorder="1" applyAlignment="1">
      <alignment horizontal="left" vertical="center"/>
    </xf>
    <xf numFmtId="0" fontId="2" fillId="3" borderId="21" xfId="0" applyFont="1" applyFill="1" applyBorder="1" applyAlignment="1">
      <alignment horizontal="left" vertical="center" wrapText="1"/>
    </xf>
    <xf numFmtId="4" fontId="2" fillId="0" borderId="21" xfId="0" applyNumberFormat="1" applyFont="1" applyBorder="1" applyAlignment="1">
      <alignment horizontal="right" vertical="center"/>
    </xf>
    <xf numFmtId="4" fontId="2" fillId="3" borderId="21" xfId="0" applyNumberFormat="1" applyFont="1" applyFill="1" applyBorder="1" applyAlignment="1">
      <alignment horizontal="right" vertical="center"/>
    </xf>
    <xf numFmtId="0" fontId="16" fillId="0" borderId="22" xfId="0" applyFont="1" applyBorder="1">
      <alignment vertical="center"/>
    </xf>
    <xf numFmtId="0" fontId="16" fillId="0" borderId="22" xfId="0" applyFont="1" applyBorder="1" applyAlignment="1">
      <alignment vertical="center" wrapText="1"/>
    </xf>
    <xf numFmtId="0" fontId="2" fillId="0" borderId="16" xfId="0" applyFont="1" applyBorder="1" applyAlignment="1">
      <alignment horizontal="right" vertical="center" wrapText="1"/>
    </xf>
    <xf numFmtId="0" fontId="2" fillId="0" borderId="20" xfId="0" applyFont="1" applyBorder="1" applyAlignment="1">
      <alignment horizontal="center" vertical="center"/>
    </xf>
    <xf numFmtId="0" fontId="16" fillId="0" borderId="23" xfId="0" applyFont="1" applyBorder="1">
      <alignment vertical="center"/>
    </xf>
    <xf numFmtId="0" fontId="16" fillId="0" borderId="18" xfId="0" applyFont="1" applyBorder="1">
      <alignment vertical="center"/>
    </xf>
    <xf numFmtId="0" fontId="16" fillId="0" borderId="18" xfId="0" applyFont="1" applyBorder="1" applyAlignment="1">
      <alignment vertical="center" wrapText="1"/>
    </xf>
    <xf numFmtId="0" fontId="20" fillId="0" borderId="18" xfId="0" applyFont="1" applyBorder="1" applyAlignment="1">
      <alignment vertical="center" wrapText="1"/>
    </xf>
    <xf numFmtId="0" fontId="16" fillId="0" borderId="1" xfId="0" applyFont="1" applyBorder="1" applyAlignment="1">
      <alignment vertical="center" wrapText="1"/>
    </xf>
    <xf numFmtId="0" fontId="19" fillId="2" borderId="21" xfId="0" applyFont="1" applyFill="1" applyBorder="1" applyAlignment="1">
      <alignment horizontal="center" vertical="center" wrapText="1"/>
    </xf>
    <xf numFmtId="0" fontId="21" fillId="0" borderId="16" xfId="0" applyFont="1" applyBorder="1" applyAlignment="1">
      <alignment vertical="center" wrapText="1"/>
    </xf>
    <xf numFmtId="0" fontId="22" fillId="0" borderId="16" xfId="0" applyFont="1" applyBorder="1" applyAlignment="1">
      <alignment horizontal="right" vertical="center" wrapText="1"/>
    </xf>
    <xf numFmtId="0" fontId="2" fillId="0" borderId="20" xfId="0" applyFont="1" applyBorder="1" applyAlignment="1">
      <alignment horizontal="right" vertical="center"/>
    </xf>
    <xf numFmtId="0" fontId="19" fillId="2" borderId="24" xfId="0" applyFont="1" applyFill="1" applyBorder="1" applyAlignment="1">
      <alignment horizontal="center" vertical="center"/>
    </xf>
    <xf numFmtId="0" fontId="19" fillId="0" borderId="24" xfId="0" applyFont="1" applyBorder="1" applyAlignment="1">
      <alignment horizontal="center" vertical="center"/>
    </xf>
    <xf numFmtId="4" fontId="19" fillId="0" borderId="24" xfId="0" applyNumberFormat="1" applyFont="1" applyBorder="1" applyAlignment="1">
      <alignment horizontal="right" vertical="center"/>
    </xf>
    <xf numFmtId="0" fontId="2" fillId="0" borderId="24" xfId="0" applyFont="1" applyBorder="1" applyAlignment="1">
      <alignment horizontal="center" vertical="center" wrapText="1"/>
    </xf>
    <xf numFmtId="0" fontId="2" fillId="0" borderId="24" xfId="0" applyFont="1" applyBorder="1" applyAlignment="1">
      <alignment horizontal="left" vertical="center"/>
    </xf>
    <xf numFmtId="0" fontId="2" fillId="0" borderId="24" xfId="0" applyFont="1" applyBorder="1" applyAlignment="1">
      <alignment horizontal="left" vertical="center" wrapText="1"/>
    </xf>
    <xf numFmtId="4" fontId="2" fillId="0" borderId="24" xfId="0" applyNumberFormat="1" applyFont="1" applyBorder="1" applyAlignment="1">
      <alignment horizontal="right" vertical="center"/>
    </xf>
    <xf numFmtId="0" fontId="21" fillId="0" borderId="18" xfId="0" applyFont="1" applyBorder="1" applyAlignment="1">
      <alignment vertical="center" wrapText="1"/>
    </xf>
    <xf numFmtId="0" fontId="21" fillId="0" borderId="22" xfId="0" applyFont="1" applyBorder="1" applyAlignment="1">
      <alignment vertical="center" wrapText="1"/>
    </xf>
    <xf numFmtId="0" fontId="21" fillId="0" borderId="1" xfId="0" applyFont="1" applyBorder="1" applyAlignment="1">
      <alignment vertical="center" wrapText="1"/>
    </xf>
    <xf numFmtId="0" fontId="21" fillId="0" borderId="20" xfId="0" applyFont="1" applyBorder="1" applyAlignment="1">
      <alignment vertical="center" wrapText="1"/>
    </xf>
    <xf numFmtId="0" fontId="2" fillId="0" borderId="24" xfId="0" applyFont="1" applyBorder="1" applyAlignment="1">
      <alignment horizontal="center" vertical="center"/>
    </xf>
    <xf numFmtId="0" fontId="16" fillId="0" borderId="20" xfId="0" applyFont="1" applyBorder="1" applyAlignment="1">
      <alignment vertical="center" wrapText="1"/>
    </xf>
    <xf numFmtId="0" fontId="21" fillId="0" borderId="17" xfId="0" applyFont="1" applyBorder="1" applyAlignment="1">
      <alignment vertical="center" wrapText="1"/>
    </xf>
    <xf numFmtId="0" fontId="21" fillId="0" borderId="23" xfId="0" applyFont="1" applyBorder="1" applyAlignment="1">
      <alignment vertical="center" wrapText="1"/>
    </xf>
    <xf numFmtId="0" fontId="22" fillId="0" borderId="17" xfId="0" applyFont="1" applyBorder="1">
      <alignment vertical="center"/>
    </xf>
    <xf numFmtId="0" fontId="21" fillId="0" borderId="16" xfId="0" applyFont="1" applyBorder="1">
      <alignment vertical="center"/>
    </xf>
    <xf numFmtId="0" fontId="22" fillId="0" borderId="16" xfId="0" applyFont="1" applyBorder="1" applyAlignment="1">
      <alignment horizontal="right" vertical="center"/>
    </xf>
    <xf numFmtId="0" fontId="21" fillId="0" borderId="17" xfId="0" applyFont="1" applyBorder="1">
      <alignment vertical="center"/>
    </xf>
    <xf numFmtId="0" fontId="23" fillId="0" borderId="16" xfId="0" applyFont="1" applyBorder="1" applyAlignment="1">
      <alignment horizontal="center" vertical="center"/>
    </xf>
    <xf numFmtId="0" fontId="22" fillId="0" borderId="20" xfId="0" applyFont="1" applyBorder="1" applyAlignment="1">
      <alignment horizontal="center" vertical="center"/>
    </xf>
    <xf numFmtId="4" fontId="2" fillId="0" borderId="24" xfId="0" applyNumberFormat="1" applyFont="1" applyFill="1" applyBorder="1" applyAlignment="1">
      <alignment horizontal="right" vertical="center"/>
    </xf>
    <xf numFmtId="0" fontId="21" fillId="0" borderId="22" xfId="0" applyFont="1" applyBorder="1">
      <alignment vertical="center"/>
    </xf>
    <xf numFmtId="0" fontId="0" fillId="0" borderId="0" xfId="0" applyFont="1" applyFill="1">
      <alignment vertical="center"/>
    </xf>
    <xf numFmtId="0" fontId="2" fillId="0" borderId="16" xfId="0" applyFont="1" applyFill="1" applyBorder="1" applyAlignment="1">
      <alignment horizontal="right" vertical="center" wrapText="1"/>
    </xf>
    <xf numFmtId="0" fontId="18" fillId="0" borderId="16" xfId="0" applyFont="1" applyFill="1" applyBorder="1" applyAlignment="1">
      <alignment horizontal="center" vertical="center"/>
    </xf>
    <xf numFmtId="0" fontId="2" fillId="0" borderId="20" xfId="0" applyFont="1" applyFill="1" applyBorder="1" applyAlignment="1">
      <alignment horizontal="center" vertical="center"/>
    </xf>
    <xf numFmtId="0" fontId="19" fillId="0" borderId="21" xfId="0" applyFont="1" applyFill="1" applyBorder="1" applyAlignment="1">
      <alignment horizontal="center" vertical="center"/>
    </xf>
    <xf numFmtId="4" fontId="19" fillId="0" borderId="21" xfId="0" applyNumberFormat="1" applyFont="1" applyFill="1" applyBorder="1" applyAlignment="1">
      <alignment horizontal="right" vertical="center"/>
    </xf>
    <xf numFmtId="4" fontId="2" fillId="0" borderId="21"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176" fontId="2" fillId="0" borderId="21" xfId="0" applyNumberFormat="1" applyFont="1" applyFill="1" applyBorder="1" applyAlignment="1">
      <alignment horizontal="right" vertical="center"/>
    </xf>
    <xf numFmtId="0" fontId="16" fillId="0" borderId="22" xfId="0" applyFont="1" applyFill="1" applyBorder="1">
      <alignment vertical="center"/>
    </xf>
    <xf numFmtId="0" fontId="19" fillId="0" borderId="24" xfId="0" applyFont="1" applyBorder="1" applyAlignment="1">
      <alignment horizontal="center" vertical="center" wrapText="1"/>
    </xf>
    <xf numFmtId="0" fontId="24" fillId="0" borderId="17" xfId="0" applyFont="1" applyBorder="1" applyAlignment="1">
      <alignment vertical="center" wrapText="1"/>
    </xf>
    <xf numFmtId="0" fontId="24" fillId="0" borderId="18" xfId="0" applyFont="1" applyBorder="1" applyAlignment="1">
      <alignment vertical="center" wrapText="1"/>
    </xf>
    <xf numFmtId="0" fontId="25" fillId="0" borderId="17" xfId="0" applyFont="1" applyBorder="1" applyAlignment="1">
      <alignment vertical="center" wrapText="1"/>
    </xf>
    <xf numFmtId="0" fontId="25" fillId="0" borderId="18" xfId="0" applyFont="1" applyBorder="1" applyAlignment="1">
      <alignment vertical="center" wrapText="1"/>
    </xf>
    <xf numFmtId="0" fontId="24" fillId="0" borderId="22" xfId="0" applyFont="1" applyBorder="1" applyAlignment="1">
      <alignment vertical="center" wrapText="1"/>
    </xf>
    <xf numFmtId="0" fontId="21" fillId="0" borderId="25" xfId="0" applyFont="1" applyBorder="1" applyAlignment="1">
      <alignment vertical="center" wrapText="1"/>
    </xf>
    <xf numFmtId="0" fontId="26" fillId="0" borderId="0" xfId="0" applyFont="1" applyBorder="1" applyAlignment="1">
      <alignment horizontal="center" vertical="center" wrapText="1"/>
    </xf>
    <xf numFmtId="0" fontId="27" fillId="0" borderId="0" xfId="0" applyFont="1" applyBorder="1" applyAlignment="1">
      <alignment horizontal="center" vertical="center" wrapText="1"/>
    </xf>
    <xf numFmtId="178" fontId="18"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2" sqref="A2"/>
    </sheetView>
  </sheetViews>
  <sheetFormatPr defaultColWidth="10" defaultRowHeight="13.5" outlineLevelRow="2"/>
  <cols>
    <col min="1" max="1" width="143.616666666667" customWidth="1"/>
  </cols>
  <sheetData>
    <row r="1" ht="74.25" customHeight="1" spans="1:1">
      <c r="A1" s="131"/>
    </row>
    <row r="2" ht="170.9" customHeight="1" spans="1:1">
      <c r="A2" s="132" t="s">
        <v>0</v>
      </c>
    </row>
    <row r="3" ht="128.15" customHeight="1" spans="1:1">
      <c r="A3" s="133">
        <v>45805</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1"/>
      <c r="B1" s="62"/>
      <c r="C1" s="63"/>
      <c r="D1" s="64"/>
      <c r="E1" s="64"/>
      <c r="F1" s="64"/>
      <c r="G1" s="64"/>
      <c r="H1" s="64"/>
      <c r="I1" s="80" t="s">
        <v>375</v>
      </c>
      <c r="J1" s="68"/>
    </row>
    <row r="2" ht="19.9" customHeight="1" spans="1:10">
      <c r="A2" s="61"/>
      <c r="B2" s="65" t="s">
        <v>376</v>
      </c>
      <c r="C2" s="65"/>
      <c r="D2" s="65"/>
      <c r="E2" s="65"/>
      <c r="F2" s="65"/>
      <c r="G2" s="65"/>
      <c r="H2" s="65"/>
      <c r="I2" s="65"/>
      <c r="J2" s="68" t="s">
        <v>2</v>
      </c>
    </row>
    <row r="3" ht="17.05" customHeight="1" spans="1:10">
      <c r="A3" s="66"/>
      <c r="B3" s="67" t="s">
        <v>4</v>
      </c>
      <c r="C3" s="67"/>
      <c r="D3" s="81"/>
      <c r="E3" s="81"/>
      <c r="F3" s="81"/>
      <c r="G3" s="81"/>
      <c r="H3" s="81"/>
      <c r="I3" s="81" t="s">
        <v>5</v>
      </c>
      <c r="J3" s="82"/>
    </row>
    <row r="4" ht="21.35" customHeight="1" spans="1:10">
      <c r="A4" s="68"/>
      <c r="B4" s="69" t="s">
        <v>377</v>
      </c>
      <c r="C4" s="69" t="s">
        <v>64</v>
      </c>
      <c r="D4" s="69" t="s">
        <v>378</v>
      </c>
      <c r="E4" s="69"/>
      <c r="F4" s="69"/>
      <c r="G4" s="69"/>
      <c r="H4" s="69"/>
      <c r="I4" s="69"/>
      <c r="J4" s="83"/>
    </row>
    <row r="5" ht="21.35" customHeight="1" spans="1:10">
      <c r="A5" s="70"/>
      <c r="B5" s="69"/>
      <c r="C5" s="69"/>
      <c r="D5" s="69" t="s">
        <v>52</v>
      </c>
      <c r="E5" s="87" t="s">
        <v>379</v>
      </c>
      <c r="F5" s="69" t="s">
        <v>380</v>
      </c>
      <c r="G5" s="69"/>
      <c r="H5" s="69"/>
      <c r="I5" s="69" t="s">
        <v>381</v>
      </c>
      <c r="J5" s="83"/>
    </row>
    <row r="6" ht="21.35" customHeight="1" spans="1:10">
      <c r="A6" s="70"/>
      <c r="B6" s="69"/>
      <c r="C6" s="69"/>
      <c r="D6" s="69"/>
      <c r="E6" s="87"/>
      <c r="F6" s="69" t="s">
        <v>207</v>
      </c>
      <c r="G6" s="69" t="s">
        <v>382</v>
      </c>
      <c r="H6" s="69" t="s">
        <v>383</v>
      </c>
      <c r="I6" s="69"/>
      <c r="J6" s="84"/>
    </row>
    <row r="7" ht="19.9" customHeight="1" spans="1:10">
      <c r="A7" s="71"/>
      <c r="B7" s="72"/>
      <c r="C7" s="72" t="s">
        <v>65</v>
      </c>
      <c r="D7" s="73">
        <v>127800</v>
      </c>
      <c r="E7" s="73"/>
      <c r="F7" s="73">
        <v>106200</v>
      </c>
      <c r="G7" s="73"/>
      <c r="H7" s="73">
        <v>106200</v>
      </c>
      <c r="I7" s="73">
        <v>21600</v>
      </c>
      <c r="J7" s="85"/>
    </row>
    <row r="8" ht="19.9" customHeight="1" spans="1:10">
      <c r="A8" s="70"/>
      <c r="B8" s="74"/>
      <c r="C8" s="75" t="s">
        <v>22</v>
      </c>
      <c r="D8" s="76">
        <v>127800</v>
      </c>
      <c r="E8" s="76"/>
      <c r="F8" s="76">
        <v>106200</v>
      </c>
      <c r="G8" s="76"/>
      <c r="H8" s="76">
        <v>106200</v>
      </c>
      <c r="I8" s="76">
        <v>21600</v>
      </c>
      <c r="J8" s="83"/>
    </row>
    <row r="9" ht="19.9" customHeight="1" spans="1:10">
      <c r="A9" s="70"/>
      <c r="B9" s="74" t="s">
        <v>66</v>
      </c>
      <c r="C9" s="75" t="s">
        <v>208</v>
      </c>
      <c r="D9" s="77">
        <v>19800</v>
      </c>
      <c r="E9" s="77"/>
      <c r="F9" s="77"/>
      <c r="G9" s="77"/>
      <c r="H9" s="77"/>
      <c r="I9" s="77">
        <v>19800</v>
      </c>
      <c r="J9" s="83"/>
    </row>
    <row r="10" ht="19.9" customHeight="1" spans="1:10">
      <c r="A10" s="70"/>
      <c r="B10" s="74" t="s">
        <v>68</v>
      </c>
      <c r="C10" s="75" t="s">
        <v>256</v>
      </c>
      <c r="D10" s="77">
        <v>108000</v>
      </c>
      <c r="E10" s="77"/>
      <c r="F10" s="77">
        <v>106200</v>
      </c>
      <c r="G10" s="77"/>
      <c r="H10" s="77">
        <v>106200</v>
      </c>
      <c r="I10" s="77">
        <v>1800</v>
      </c>
      <c r="J10" s="83"/>
    </row>
    <row r="11" ht="19.9" customHeight="1" spans="1:10">
      <c r="A11" s="70"/>
      <c r="B11" s="74" t="s">
        <v>70</v>
      </c>
      <c r="C11" s="75" t="s">
        <v>261</v>
      </c>
      <c r="D11" s="77"/>
      <c r="E11" s="77"/>
      <c r="F11" s="77"/>
      <c r="G11" s="77"/>
      <c r="H11" s="77"/>
      <c r="I11" s="77"/>
      <c r="J11" s="83"/>
    </row>
    <row r="12" ht="19.9" customHeight="1" spans="1:10">
      <c r="A12" s="70"/>
      <c r="B12" s="74" t="s">
        <v>72</v>
      </c>
      <c r="C12" s="75" t="s">
        <v>268</v>
      </c>
      <c r="D12" s="77"/>
      <c r="E12" s="77"/>
      <c r="F12" s="77"/>
      <c r="G12" s="77"/>
      <c r="H12" s="77"/>
      <c r="I12" s="77"/>
      <c r="J12" s="83"/>
    </row>
    <row r="13" ht="19.9" customHeight="1" spans="1:10">
      <c r="A13" s="70"/>
      <c r="B13" s="74" t="s">
        <v>74</v>
      </c>
      <c r="C13" s="75" t="s">
        <v>272</v>
      </c>
      <c r="D13" s="77"/>
      <c r="E13" s="77"/>
      <c r="F13" s="77"/>
      <c r="G13" s="77"/>
      <c r="H13" s="77"/>
      <c r="I13" s="77"/>
      <c r="J13" s="83"/>
    </row>
    <row r="14" ht="19.9" customHeight="1" spans="1:10">
      <c r="A14" s="70"/>
      <c r="B14" s="74" t="s">
        <v>76</v>
      </c>
      <c r="C14" s="75" t="s">
        <v>273</v>
      </c>
      <c r="D14" s="77"/>
      <c r="E14" s="77"/>
      <c r="F14" s="77"/>
      <c r="G14" s="77"/>
      <c r="H14" s="77"/>
      <c r="I14" s="77"/>
      <c r="J14" s="83"/>
    </row>
    <row r="15" ht="19.9" customHeight="1" spans="1:10">
      <c r="A15" s="70"/>
      <c r="B15" s="74" t="s">
        <v>78</v>
      </c>
      <c r="C15" s="75" t="s">
        <v>274</v>
      </c>
      <c r="D15" s="77"/>
      <c r="E15" s="77"/>
      <c r="F15" s="77"/>
      <c r="G15" s="77"/>
      <c r="H15" s="77"/>
      <c r="I15" s="77"/>
      <c r="J15" s="83"/>
    </row>
    <row r="16" ht="19.9" customHeight="1" spans="1:10">
      <c r="A16" s="70"/>
      <c r="B16" s="74" t="s">
        <v>80</v>
      </c>
      <c r="C16" s="75" t="s">
        <v>275</v>
      </c>
      <c r="D16" s="77"/>
      <c r="E16" s="77"/>
      <c r="F16" s="77"/>
      <c r="G16" s="77"/>
      <c r="H16" s="77"/>
      <c r="I16" s="77"/>
      <c r="J16" s="83"/>
    </row>
    <row r="17" ht="19.9" customHeight="1" spans="1:10">
      <c r="A17" s="70"/>
      <c r="B17" s="74" t="s">
        <v>82</v>
      </c>
      <c r="C17" s="75" t="s">
        <v>276</v>
      </c>
      <c r="D17" s="77"/>
      <c r="E17" s="77"/>
      <c r="F17" s="77"/>
      <c r="G17" s="77"/>
      <c r="H17" s="77"/>
      <c r="I17" s="77"/>
      <c r="J17" s="83"/>
    </row>
    <row r="18" ht="19.9" customHeight="1" spans="1:10">
      <c r="A18" s="70"/>
      <c r="B18" s="74" t="s">
        <v>84</v>
      </c>
      <c r="C18" s="75" t="s">
        <v>277</v>
      </c>
      <c r="D18" s="77"/>
      <c r="E18" s="77"/>
      <c r="F18" s="77"/>
      <c r="G18" s="77"/>
      <c r="H18" s="77"/>
      <c r="I18" s="77"/>
      <c r="J18" s="83"/>
    </row>
    <row r="19" ht="19.9" customHeight="1" spans="1:10">
      <c r="A19" s="70"/>
      <c r="B19" s="74" t="s">
        <v>86</v>
      </c>
      <c r="C19" s="75" t="s">
        <v>278</v>
      </c>
      <c r="D19" s="77"/>
      <c r="E19" s="77"/>
      <c r="F19" s="77"/>
      <c r="G19" s="77"/>
      <c r="H19" s="77"/>
      <c r="I19" s="77"/>
      <c r="J19" s="83"/>
    </row>
    <row r="20" ht="19.9" customHeight="1" spans="1:10">
      <c r="A20" s="70"/>
      <c r="B20" s="74" t="s">
        <v>88</v>
      </c>
      <c r="C20" s="75" t="s">
        <v>279</v>
      </c>
      <c r="D20" s="77"/>
      <c r="E20" s="77"/>
      <c r="F20" s="77"/>
      <c r="G20" s="77"/>
      <c r="H20" s="77"/>
      <c r="I20" s="77"/>
      <c r="J20" s="83"/>
    </row>
    <row r="21" ht="19.9" customHeight="1" spans="1:10">
      <c r="A21" s="70"/>
      <c r="B21" s="74" t="s">
        <v>90</v>
      </c>
      <c r="C21" s="75" t="s">
        <v>280</v>
      </c>
      <c r="D21" s="77"/>
      <c r="E21" s="77"/>
      <c r="F21" s="77"/>
      <c r="G21" s="77"/>
      <c r="H21" s="77"/>
      <c r="I21" s="77"/>
      <c r="J21" s="83"/>
    </row>
    <row r="22" ht="19.9" customHeight="1" spans="1:10">
      <c r="A22" s="70"/>
      <c r="B22" s="74" t="s">
        <v>92</v>
      </c>
      <c r="C22" s="75" t="s">
        <v>281</v>
      </c>
      <c r="D22" s="77"/>
      <c r="E22" s="77"/>
      <c r="F22" s="77"/>
      <c r="G22" s="77"/>
      <c r="H22" s="77"/>
      <c r="I22" s="77"/>
      <c r="J22" s="83"/>
    </row>
    <row r="23" ht="19.9" customHeight="1" spans="1:10">
      <c r="A23" s="70"/>
      <c r="B23" s="74" t="s">
        <v>94</v>
      </c>
      <c r="C23" s="75" t="s">
        <v>282</v>
      </c>
      <c r="D23" s="77"/>
      <c r="E23" s="77"/>
      <c r="F23" s="77"/>
      <c r="G23" s="77"/>
      <c r="H23" s="77"/>
      <c r="I23" s="77"/>
      <c r="J23" s="83"/>
    </row>
    <row r="24" ht="19.9" customHeight="1" spans="1:10">
      <c r="A24" s="70"/>
      <c r="B24" s="74" t="s">
        <v>96</v>
      </c>
      <c r="C24" s="75" t="s">
        <v>283</v>
      </c>
      <c r="D24" s="77"/>
      <c r="E24" s="77"/>
      <c r="F24" s="77"/>
      <c r="G24" s="77"/>
      <c r="H24" s="77"/>
      <c r="I24" s="77"/>
      <c r="J24" s="83"/>
    </row>
    <row r="25" ht="19.9" customHeight="1" spans="1:10">
      <c r="A25" s="70"/>
      <c r="B25" s="74" t="s">
        <v>98</v>
      </c>
      <c r="C25" s="75" t="s">
        <v>286</v>
      </c>
      <c r="D25" s="77"/>
      <c r="E25" s="77"/>
      <c r="F25" s="77"/>
      <c r="G25" s="77"/>
      <c r="H25" s="77"/>
      <c r="I25" s="77"/>
      <c r="J25" s="83"/>
    </row>
    <row r="26" ht="8.5" customHeight="1" spans="1:10">
      <c r="A26" s="78"/>
      <c r="B26" s="78"/>
      <c r="C26" s="78"/>
      <c r="D26" s="78"/>
      <c r="E26" s="78"/>
      <c r="F26" s="78"/>
      <c r="G26" s="78"/>
      <c r="H26" s="78"/>
      <c r="I26" s="78"/>
      <c r="J26" s="86"/>
    </row>
  </sheetData>
  <mergeCells count="10">
    <mergeCell ref="B2:I2"/>
    <mergeCell ref="B3:C3"/>
    <mergeCell ref="D4:I4"/>
    <mergeCell ref="F5:H5"/>
    <mergeCell ref="A9:A2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1"/>
      <c r="B1" s="62"/>
      <c r="C1" s="62"/>
      <c r="D1" s="62"/>
      <c r="E1" s="63"/>
      <c r="F1" s="63"/>
      <c r="G1" s="64"/>
      <c r="H1" s="64"/>
      <c r="I1" s="80" t="s">
        <v>384</v>
      </c>
      <c r="J1" s="68"/>
    </row>
    <row r="2" ht="19.9" customHeight="1" spans="1:10">
      <c r="A2" s="61"/>
      <c r="B2" s="65" t="s">
        <v>385</v>
      </c>
      <c r="C2" s="65"/>
      <c r="D2" s="65"/>
      <c r="E2" s="65"/>
      <c r="F2" s="65"/>
      <c r="G2" s="65"/>
      <c r="H2" s="65"/>
      <c r="I2" s="65"/>
      <c r="J2" s="68" t="s">
        <v>2</v>
      </c>
    </row>
    <row r="3" ht="17.05" customHeight="1" spans="1:10">
      <c r="A3" s="66"/>
      <c r="B3" s="67" t="s">
        <v>4</v>
      </c>
      <c r="C3" s="67"/>
      <c r="D3" s="67"/>
      <c r="E3" s="67"/>
      <c r="F3" s="67"/>
      <c r="G3" s="66"/>
      <c r="H3" s="66"/>
      <c r="I3" s="81" t="s">
        <v>5</v>
      </c>
      <c r="J3" s="82"/>
    </row>
    <row r="4" ht="21.35" customHeight="1" spans="1:10">
      <c r="A4" s="68"/>
      <c r="B4" s="69" t="s">
        <v>8</v>
      </c>
      <c r="C4" s="69"/>
      <c r="D4" s="69"/>
      <c r="E4" s="69"/>
      <c r="F4" s="69"/>
      <c r="G4" s="69" t="s">
        <v>386</v>
      </c>
      <c r="H4" s="69"/>
      <c r="I4" s="69"/>
      <c r="J4" s="83"/>
    </row>
    <row r="5" ht="21.35" customHeight="1" spans="1:10">
      <c r="A5" s="70"/>
      <c r="B5" s="69" t="s">
        <v>104</v>
      </c>
      <c r="C5" s="69"/>
      <c r="D5" s="69"/>
      <c r="E5" s="69" t="s">
        <v>63</v>
      </c>
      <c r="F5" s="69" t="s">
        <v>64</v>
      </c>
      <c r="G5" s="69" t="s">
        <v>52</v>
      </c>
      <c r="H5" s="69" t="s">
        <v>102</v>
      </c>
      <c r="I5" s="69" t="s">
        <v>103</v>
      </c>
      <c r="J5" s="83"/>
    </row>
    <row r="6" ht="21.35" customHeight="1" spans="1:10">
      <c r="A6" s="70"/>
      <c r="B6" s="69" t="s">
        <v>105</v>
      </c>
      <c r="C6" s="69" t="s">
        <v>106</v>
      </c>
      <c r="D6" s="69" t="s">
        <v>107</v>
      </c>
      <c r="E6" s="69"/>
      <c r="F6" s="69"/>
      <c r="G6" s="69"/>
      <c r="H6" s="69"/>
      <c r="I6" s="69"/>
      <c r="J6" s="84"/>
    </row>
    <row r="7" ht="19.9" customHeight="1" spans="1:10">
      <c r="A7" s="71"/>
      <c r="B7" s="72"/>
      <c r="C7" s="72"/>
      <c r="D7" s="72"/>
      <c r="E7" s="72"/>
      <c r="F7" s="72" t="s">
        <v>65</v>
      </c>
      <c r="G7" s="73"/>
      <c r="H7" s="73"/>
      <c r="I7" s="73"/>
      <c r="J7" s="85"/>
    </row>
    <row r="8" ht="19.9" customHeight="1" spans="1:10">
      <c r="A8" s="70"/>
      <c r="B8" s="74"/>
      <c r="C8" s="74"/>
      <c r="D8" s="74"/>
      <c r="E8" s="74"/>
      <c r="F8" s="75" t="s">
        <v>387</v>
      </c>
      <c r="G8" s="76"/>
      <c r="H8" s="76"/>
      <c r="I8" s="76"/>
      <c r="J8" s="83"/>
    </row>
    <row r="9" ht="19.9" customHeight="1" spans="1:10">
      <c r="A9" s="70"/>
      <c r="B9" s="74"/>
      <c r="C9" s="74"/>
      <c r="D9" s="74"/>
      <c r="E9" s="74"/>
      <c r="F9" s="75" t="s">
        <v>22</v>
      </c>
      <c r="G9" s="76"/>
      <c r="H9" s="76"/>
      <c r="I9" s="76"/>
      <c r="J9" s="83"/>
    </row>
    <row r="10" ht="19.9" customHeight="1" spans="1:10">
      <c r="A10" s="70"/>
      <c r="B10" s="74"/>
      <c r="C10" s="74"/>
      <c r="D10" s="74"/>
      <c r="E10" s="74"/>
      <c r="F10" s="75" t="s">
        <v>175</v>
      </c>
      <c r="G10" s="76"/>
      <c r="H10" s="77"/>
      <c r="I10" s="77"/>
      <c r="J10" s="84"/>
    </row>
    <row r="11" ht="8.5" customHeight="1" spans="1:10">
      <c r="A11" s="78"/>
      <c r="B11" s="79"/>
      <c r="C11" s="79"/>
      <c r="D11" s="79"/>
      <c r="E11" s="79"/>
      <c r="F11" s="78"/>
      <c r="G11" s="78"/>
      <c r="H11" s="78"/>
      <c r="I11" s="78"/>
      <c r="J11" s="86"/>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1"/>
      <c r="B1" s="62"/>
      <c r="C1" s="63"/>
      <c r="D1" s="64"/>
      <c r="E1" s="64"/>
      <c r="F1" s="64"/>
      <c r="G1" s="64"/>
      <c r="H1" s="64"/>
      <c r="I1" s="80" t="s">
        <v>388</v>
      </c>
      <c r="J1" s="68"/>
    </row>
    <row r="2" ht="19.9" customHeight="1" spans="1:10">
      <c r="A2" s="61"/>
      <c r="B2" s="65" t="s">
        <v>389</v>
      </c>
      <c r="C2" s="65"/>
      <c r="D2" s="65"/>
      <c r="E2" s="65"/>
      <c r="F2" s="65"/>
      <c r="G2" s="65"/>
      <c r="H2" s="65"/>
      <c r="I2" s="65"/>
      <c r="J2" s="68" t="s">
        <v>2</v>
      </c>
    </row>
    <row r="3" ht="17.05" customHeight="1" spans="1:10">
      <c r="A3" s="66"/>
      <c r="B3" s="67" t="s">
        <v>4</v>
      </c>
      <c r="C3" s="67"/>
      <c r="D3" s="81"/>
      <c r="E3" s="81"/>
      <c r="F3" s="81"/>
      <c r="G3" s="81"/>
      <c r="H3" s="81"/>
      <c r="I3" s="81" t="s">
        <v>5</v>
      </c>
      <c r="J3" s="82"/>
    </row>
    <row r="4" ht="21.35" customHeight="1" spans="1:10">
      <c r="A4" s="68"/>
      <c r="B4" s="69" t="s">
        <v>377</v>
      </c>
      <c r="C4" s="69" t="s">
        <v>64</v>
      </c>
      <c r="D4" s="69" t="s">
        <v>378</v>
      </c>
      <c r="E4" s="69"/>
      <c r="F4" s="69"/>
      <c r="G4" s="69"/>
      <c r="H4" s="69"/>
      <c r="I4" s="69"/>
      <c r="J4" s="83"/>
    </row>
    <row r="5" ht="21.35" customHeight="1" spans="1:10">
      <c r="A5" s="70"/>
      <c r="B5" s="69"/>
      <c r="C5" s="69"/>
      <c r="D5" s="69" t="s">
        <v>52</v>
      </c>
      <c r="E5" s="87" t="s">
        <v>379</v>
      </c>
      <c r="F5" s="69" t="s">
        <v>380</v>
      </c>
      <c r="G5" s="69"/>
      <c r="H5" s="69"/>
      <c r="I5" s="69" t="s">
        <v>381</v>
      </c>
      <c r="J5" s="83"/>
    </row>
    <row r="6" ht="21.35" customHeight="1" spans="1:10">
      <c r="A6" s="70"/>
      <c r="B6" s="69"/>
      <c r="C6" s="69"/>
      <c r="D6" s="69"/>
      <c r="E6" s="87"/>
      <c r="F6" s="69" t="s">
        <v>207</v>
      </c>
      <c r="G6" s="69" t="s">
        <v>382</v>
      </c>
      <c r="H6" s="69" t="s">
        <v>383</v>
      </c>
      <c r="I6" s="69"/>
      <c r="J6" s="84"/>
    </row>
    <row r="7" ht="19.9" customHeight="1" spans="1:10">
      <c r="A7" s="71"/>
      <c r="B7" s="72"/>
      <c r="C7" s="72" t="s">
        <v>65</v>
      </c>
      <c r="D7" s="73"/>
      <c r="E7" s="73"/>
      <c r="F7" s="73"/>
      <c r="G7" s="73"/>
      <c r="H7" s="73"/>
      <c r="I7" s="73"/>
      <c r="J7" s="85"/>
    </row>
    <row r="8" ht="19.9" customHeight="1" spans="1:10">
      <c r="A8" s="70"/>
      <c r="B8" s="74"/>
      <c r="C8" s="75" t="s">
        <v>387</v>
      </c>
      <c r="D8" s="76"/>
      <c r="E8" s="76"/>
      <c r="F8" s="76"/>
      <c r="G8" s="76"/>
      <c r="H8" s="76"/>
      <c r="I8" s="76"/>
      <c r="J8" s="83"/>
    </row>
    <row r="9" ht="19.9" customHeight="1" spans="1:10">
      <c r="A9" s="70"/>
      <c r="B9" s="74"/>
      <c r="C9" s="75" t="s">
        <v>175</v>
      </c>
      <c r="D9" s="77"/>
      <c r="E9" s="77"/>
      <c r="F9" s="77"/>
      <c r="G9" s="77"/>
      <c r="H9" s="77"/>
      <c r="I9" s="77"/>
      <c r="J9" s="83"/>
    </row>
    <row r="10" ht="8.5" customHeight="1" spans="1:10">
      <c r="A10" s="78"/>
      <c r="B10" s="78"/>
      <c r="C10" s="78"/>
      <c r="D10" s="78"/>
      <c r="E10" s="78"/>
      <c r="F10" s="78"/>
      <c r="G10" s="78"/>
      <c r="H10" s="78"/>
      <c r="I10" s="78"/>
      <c r="J10" s="86"/>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1"/>
      <c r="B1" s="62"/>
      <c r="C1" s="62"/>
      <c r="D1" s="62"/>
      <c r="E1" s="63"/>
      <c r="F1" s="63"/>
      <c r="G1" s="64"/>
      <c r="H1" s="64"/>
      <c r="I1" s="80" t="s">
        <v>390</v>
      </c>
      <c r="J1" s="68"/>
    </row>
    <row r="2" ht="19.9" customHeight="1" spans="1:10">
      <c r="A2" s="61"/>
      <c r="B2" s="65" t="s">
        <v>391</v>
      </c>
      <c r="C2" s="65"/>
      <c r="D2" s="65"/>
      <c r="E2" s="65"/>
      <c r="F2" s="65"/>
      <c r="G2" s="65"/>
      <c r="H2" s="65"/>
      <c r="I2" s="65"/>
      <c r="J2" s="68" t="s">
        <v>2</v>
      </c>
    </row>
    <row r="3" ht="17.05" customHeight="1" spans="1:10">
      <c r="A3" s="66"/>
      <c r="B3" s="67" t="s">
        <v>4</v>
      </c>
      <c r="C3" s="67"/>
      <c r="D3" s="67"/>
      <c r="E3" s="67"/>
      <c r="F3" s="67"/>
      <c r="G3" s="66"/>
      <c r="H3" s="66"/>
      <c r="I3" s="81" t="s">
        <v>5</v>
      </c>
      <c r="J3" s="82"/>
    </row>
    <row r="4" ht="21.35" customHeight="1" spans="1:10">
      <c r="A4" s="68"/>
      <c r="B4" s="69" t="s">
        <v>8</v>
      </c>
      <c r="C4" s="69"/>
      <c r="D4" s="69"/>
      <c r="E4" s="69"/>
      <c r="F4" s="69"/>
      <c r="G4" s="69" t="s">
        <v>392</v>
      </c>
      <c r="H4" s="69"/>
      <c r="I4" s="69"/>
      <c r="J4" s="83"/>
    </row>
    <row r="5" ht="21.35" customHeight="1" spans="1:10">
      <c r="A5" s="70"/>
      <c r="B5" s="69" t="s">
        <v>104</v>
      </c>
      <c r="C5" s="69"/>
      <c r="D5" s="69"/>
      <c r="E5" s="69" t="s">
        <v>63</v>
      </c>
      <c r="F5" s="69" t="s">
        <v>64</v>
      </c>
      <c r="G5" s="69" t="s">
        <v>52</v>
      </c>
      <c r="H5" s="69" t="s">
        <v>102</v>
      </c>
      <c r="I5" s="69" t="s">
        <v>103</v>
      </c>
      <c r="J5" s="83"/>
    </row>
    <row r="6" ht="21.35" customHeight="1" spans="1:10">
      <c r="A6" s="70"/>
      <c r="B6" s="69" t="s">
        <v>105</v>
      </c>
      <c r="C6" s="69" t="s">
        <v>106</v>
      </c>
      <c r="D6" s="69" t="s">
        <v>107</v>
      </c>
      <c r="E6" s="69"/>
      <c r="F6" s="69"/>
      <c r="G6" s="69"/>
      <c r="H6" s="69"/>
      <c r="I6" s="69"/>
      <c r="J6" s="84"/>
    </row>
    <row r="7" ht="19.9" customHeight="1" spans="1:10">
      <c r="A7" s="71"/>
      <c r="B7" s="72"/>
      <c r="C7" s="72"/>
      <c r="D7" s="72"/>
      <c r="E7" s="72"/>
      <c r="F7" s="72" t="s">
        <v>65</v>
      </c>
      <c r="G7" s="73"/>
      <c r="H7" s="73"/>
      <c r="I7" s="73"/>
      <c r="J7" s="85"/>
    </row>
    <row r="8" ht="19.9" customHeight="1" spans="1:10">
      <c r="A8" s="70"/>
      <c r="B8" s="74"/>
      <c r="C8" s="74"/>
      <c r="D8" s="74"/>
      <c r="E8" s="74"/>
      <c r="F8" s="75" t="s">
        <v>387</v>
      </c>
      <c r="G8" s="76"/>
      <c r="H8" s="76"/>
      <c r="I8" s="76"/>
      <c r="J8" s="83"/>
    </row>
    <row r="9" ht="19.9" customHeight="1" spans="1:10">
      <c r="A9" s="70"/>
      <c r="B9" s="74"/>
      <c r="C9" s="74"/>
      <c r="D9" s="74"/>
      <c r="E9" s="74"/>
      <c r="F9" s="75" t="s">
        <v>22</v>
      </c>
      <c r="G9" s="76"/>
      <c r="H9" s="76"/>
      <c r="I9" s="76"/>
      <c r="J9" s="83"/>
    </row>
    <row r="10" ht="19.9" customHeight="1" spans="1:10">
      <c r="A10" s="70"/>
      <c r="B10" s="74"/>
      <c r="C10" s="74"/>
      <c r="D10" s="74"/>
      <c r="E10" s="74"/>
      <c r="F10" s="75" t="s">
        <v>175</v>
      </c>
      <c r="G10" s="76"/>
      <c r="H10" s="77"/>
      <c r="I10" s="77"/>
      <c r="J10" s="84"/>
    </row>
    <row r="11" ht="8.5" customHeight="1" spans="1:10">
      <c r="A11" s="78"/>
      <c r="B11" s="79"/>
      <c r="C11" s="79"/>
      <c r="D11" s="79"/>
      <c r="E11" s="79"/>
      <c r="F11" s="78"/>
      <c r="G11" s="78"/>
      <c r="H11" s="78"/>
      <c r="I11" s="78"/>
      <c r="J11" s="86"/>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9" sqref="C9:J10"/>
    </sheetView>
  </sheetViews>
  <sheetFormatPr defaultColWidth="9" defaultRowHeight="13.5"/>
  <cols>
    <col min="1" max="1" width="9" style="38"/>
    <col min="2" max="2" width="11.25" style="38" customWidth="1"/>
    <col min="3" max="3" width="9" style="39"/>
    <col min="4" max="4" width="9" style="38"/>
    <col min="5" max="5" width="10.25" style="38" customWidth="1"/>
    <col min="6" max="6" width="12.625" style="38" customWidth="1"/>
    <col min="7" max="7" width="17.5" style="38" customWidth="1"/>
    <col min="8" max="8" width="10.25" style="38" customWidth="1"/>
    <col min="9" max="9" width="10.5" style="38" customWidth="1"/>
    <col min="10" max="10" width="9.875" style="38" customWidth="1"/>
    <col min="11" max="11" width="9.625" style="38" customWidth="1"/>
    <col min="12" max="12" width="9.5" style="38" customWidth="1"/>
    <col min="13" max="13" width="9.75" style="38" customWidth="1"/>
    <col min="14" max="16384" width="9" style="38"/>
  </cols>
  <sheetData>
    <row r="1" s="38" customFormat="1" ht="18.95" customHeight="1" spans="2:10">
      <c r="B1" s="40"/>
      <c r="C1" s="39"/>
      <c r="J1" s="38" t="s">
        <v>393</v>
      </c>
    </row>
    <row r="2" s="38" customFormat="1" ht="24" customHeight="1" spans="2:13">
      <c r="B2" s="41" t="s">
        <v>394</v>
      </c>
      <c r="C2" s="42"/>
      <c r="D2" s="42"/>
      <c r="E2" s="42"/>
      <c r="F2" s="42"/>
      <c r="G2" s="42"/>
      <c r="H2" s="42"/>
      <c r="I2" s="42"/>
      <c r="J2" s="56"/>
      <c r="K2" s="57"/>
      <c r="L2" s="57"/>
      <c r="M2" s="57"/>
    </row>
    <row r="3" s="38" customFormat="1" ht="24.95" customHeight="1" spans="2:13">
      <c r="B3" s="43" t="s">
        <v>395</v>
      </c>
      <c r="C3" s="43"/>
      <c r="D3" s="43"/>
      <c r="E3" s="43"/>
      <c r="F3" s="43"/>
      <c r="G3" s="43"/>
      <c r="H3" s="43"/>
      <c r="I3" s="43"/>
      <c r="J3" s="43"/>
      <c r="K3" s="58"/>
      <c r="L3" s="58"/>
      <c r="M3" s="58"/>
    </row>
    <row r="4" s="38" customFormat="1" ht="50" customHeight="1" spans="2:13">
      <c r="B4" s="44" t="s">
        <v>396</v>
      </c>
      <c r="C4" s="45" t="s">
        <v>397</v>
      </c>
      <c r="D4" s="45"/>
      <c r="E4" s="45"/>
      <c r="F4" s="45"/>
      <c r="G4" s="45"/>
      <c r="H4" s="45"/>
      <c r="I4" s="45"/>
      <c r="J4" s="45"/>
      <c r="K4" s="59"/>
      <c r="L4" s="59"/>
      <c r="M4" s="59"/>
    </row>
    <row r="5" s="38" customFormat="1" ht="24.95" customHeight="1" spans="2:13">
      <c r="B5" s="44" t="s">
        <v>398</v>
      </c>
      <c r="C5" s="46" t="s">
        <v>399</v>
      </c>
      <c r="D5" s="46"/>
      <c r="E5" s="46"/>
      <c r="F5" s="46"/>
      <c r="G5" s="46"/>
      <c r="H5" s="46"/>
      <c r="I5" s="46"/>
      <c r="J5" s="46"/>
      <c r="K5" s="59"/>
      <c r="L5" s="59"/>
      <c r="M5" s="59"/>
    </row>
    <row r="6" s="38" customFormat="1" ht="24.95" customHeight="1" spans="2:13">
      <c r="B6" s="47" t="s">
        <v>400</v>
      </c>
      <c r="C6" s="48" t="s">
        <v>401</v>
      </c>
      <c r="D6" s="48"/>
      <c r="E6" s="48"/>
      <c r="F6" s="49">
        <v>35445123</v>
      </c>
      <c r="G6" s="49"/>
      <c r="H6" s="49"/>
      <c r="I6" s="49"/>
      <c r="J6" s="49"/>
      <c r="K6" s="59"/>
      <c r="L6" s="59"/>
      <c r="M6" s="59"/>
    </row>
    <row r="7" s="38" customFormat="1" ht="24.95" customHeight="1" spans="2:13">
      <c r="B7" s="50"/>
      <c r="C7" s="48" t="s">
        <v>402</v>
      </c>
      <c r="D7" s="48"/>
      <c r="E7" s="48"/>
      <c r="F7" s="49">
        <v>35445123</v>
      </c>
      <c r="G7" s="49"/>
      <c r="H7" s="49"/>
      <c r="I7" s="49"/>
      <c r="J7" s="49"/>
      <c r="K7" s="59"/>
      <c r="L7" s="59"/>
      <c r="M7" s="59"/>
    </row>
    <row r="8" s="38" customFormat="1" ht="24.95" customHeight="1" spans="2:13">
      <c r="B8" s="50"/>
      <c r="C8" s="48" t="s">
        <v>403</v>
      </c>
      <c r="D8" s="48"/>
      <c r="E8" s="48"/>
      <c r="F8" s="51"/>
      <c r="G8" s="51"/>
      <c r="H8" s="51"/>
      <c r="I8" s="51"/>
      <c r="J8" s="51"/>
      <c r="K8" s="59"/>
      <c r="L8" s="59"/>
      <c r="M8" s="59"/>
    </row>
    <row r="9" s="38" customFormat="1" ht="24.95" customHeight="1" spans="2:13">
      <c r="B9" s="47" t="s">
        <v>404</v>
      </c>
      <c r="C9" s="52" t="s">
        <v>405</v>
      </c>
      <c r="D9" s="52"/>
      <c r="E9" s="52"/>
      <c r="F9" s="52"/>
      <c r="G9" s="52"/>
      <c r="H9" s="52"/>
      <c r="I9" s="52"/>
      <c r="J9" s="52"/>
      <c r="K9" s="59"/>
      <c r="L9" s="59"/>
      <c r="M9" s="59"/>
    </row>
    <row r="10" s="38" customFormat="1" ht="59" customHeight="1" spans="2:13">
      <c r="B10" s="47"/>
      <c r="C10" s="52"/>
      <c r="D10" s="52"/>
      <c r="E10" s="52"/>
      <c r="F10" s="52"/>
      <c r="G10" s="52"/>
      <c r="H10" s="52"/>
      <c r="I10" s="52"/>
      <c r="J10" s="52"/>
      <c r="K10" s="59"/>
      <c r="L10" s="59"/>
      <c r="M10" s="59"/>
    </row>
    <row r="11" s="38" customFormat="1" ht="24.95" customHeight="1" spans="2:13">
      <c r="B11" s="50" t="s">
        <v>406</v>
      </c>
      <c r="C11" s="44" t="s">
        <v>407</v>
      </c>
      <c r="D11" s="44" t="s">
        <v>408</v>
      </c>
      <c r="E11" s="48" t="s">
        <v>409</v>
      </c>
      <c r="F11" s="48"/>
      <c r="G11" s="48" t="s">
        <v>410</v>
      </c>
      <c r="H11" s="48"/>
      <c r="I11" s="48"/>
      <c r="J11" s="48"/>
      <c r="K11" s="59"/>
      <c r="L11" s="59"/>
      <c r="M11" s="59"/>
    </row>
    <row r="12" s="38" customFormat="1" ht="24.95" customHeight="1" spans="2:13">
      <c r="B12" s="50"/>
      <c r="C12" s="50" t="s">
        <v>411</v>
      </c>
      <c r="D12" s="50" t="s">
        <v>412</v>
      </c>
      <c r="E12" s="53" t="s">
        <v>413</v>
      </c>
      <c r="F12" s="54"/>
      <c r="G12" s="54" t="s">
        <v>414</v>
      </c>
      <c r="H12" s="54"/>
      <c r="I12" s="54"/>
      <c r="J12" s="54"/>
      <c r="K12" s="59"/>
      <c r="L12" s="59"/>
      <c r="M12" s="59"/>
    </row>
    <row r="13" s="38" customFormat="1" ht="38.1" customHeight="1" spans="2:13">
      <c r="B13" s="50"/>
      <c r="C13" s="50"/>
      <c r="D13" s="50"/>
      <c r="E13" s="53" t="s">
        <v>415</v>
      </c>
      <c r="F13" s="54"/>
      <c r="G13" s="54" t="s">
        <v>416</v>
      </c>
      <c r="H13" s="54"/>
      <c r="I13" s="54"/>
      <c r="J13" s="54"/>
      <c r="K13" s="60"/>
      <c r="L13" s="60"/>
      <c r="M13" s="60"/>
    </row>
    <row r="14" s="38" customFormat="1" ht="24" customHeight="1" spans="2:10">
      <c r="B14" s="50"/>
      <c r="C14" s="50"/>
      <c r="D14" s="50" t="s">
        <v>417</v>
      </c>
      <c r="E14" s="53" t="s">
        <v>418</v>
      </c>
      <c r="F14" s="54"/>
      <c r="G14" s="55">
        <v>1</v>
      </c>
      <c r="H14" s="54"/>
      <c r="I14" s="54"/>
      <c r="J14" s="54"/>
    </row>
    <row r="15" s="38" customFormat="1" ht="24" customHeight="1" spans="2:10">
      <c r="B15" s="50"/>
      <c r="C15" s="50"/>
      <c r="D15" s="50" t="s">
        <v>419</v>
      </c>
      <c r="E15" s="53" t="s">
        <v>420</v>
      </c>
      <c r="F15" s="54"/>
      <c r="G15" s="54" t="s">
        <v>421</v>
      </c>
      <c r="H15" s="54"/>
      <c r="I15" s="54"/>
      <c r="J15" s="54"/>
    </row>
    <row r="16" s="38" customFormat="1" ht="24" customHeight="1" spans="2:10">
      <c r="B16" s="50"/>
      <c r="C16" s="50"/>
      <c r="D16" s="50" t="s">
        <v>422</v>
      </c>
      <c r="E16" s="53" t="s">
        <v>423</v>
      </c>
      <c r="F16" s="54"/>
      <c r="G16" s="53" t="s">
        <v>424</v>
      </c>
      <c r="H16" s="54"/>
      <c r="I16" s="54"/>
      <c r="J16" s="54"/>
    </row>
    <row r="17" s="38" customFormat="1" ht="24" spans="2:10">
      <c r="B17" s="50"/>
      <c r="C17" s="50" t="s">
        <v>425</v>
      </c>
      <c r="D17" s="47" t="s">
        <v>426</v>
      </c>
      <c r="E17" s="53" t="s">
        <v>427</v>
      </c>
      <c r="F17" s="54"/>
      <c r="G17" s="53" t="s">
        <v>428</v>
      </c>
      <c r="H17" s="54"/>
      <c r="I17" s="54"/>
      <c r="J17" s="54"/>
    </row>
    <row r="18" s="38" customFormat="1" ht="33" customHeight="1" spans="2:10">
      <c r="B18" s="50"/>
      <c r="C18" s="50" t="s">
        <v>429</v>
      </c>
      <c r="D18" s="47" t="s">
        <v>430</v>
      </c>
      <c r="E18" s="53" t="s">
        <v>431</v>
      </c>
      <c r="F18" s="54"/>
      <c r="G18" s="53" t="s">
        <v>432</v>
      </c>
      <c r="H18" s="54"/>
      <c r="I18" s="54"/>
      <c r="J18" s="54"/>
    </row>
    <row r="19" s="38" customFormat="1" spans="3:3">
      <c r="C19" s="39"/>
    </row>
    <row r="20" s="38" customFormat="1" spans="3:3">
      <c r="C20" s="39"/>
    </row>
    <row r="21" s="38" customFormat="1" spans="3:3">
      <c r="C21" s="39"/>
    </row>
    <row r="22" s="38" customFormat="1" spans="3:3">
      <c r="C22" s="39"/>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selection activeCell="I24" sqref="I24"/>
    </sheetView>
  </sheetViews>
  <sheetFormatPr defaultColWidth="7" defaultRowHeight="15.75" outlineLevelCol="7"/>
  <cols>
    <col min="1" max="1" width="3.875" style="2" customWidth="1"/>
    <col min="2" max="2" width="9.625" style="2" customWidth="1"/>
    <col min="3" max="3" width="3.625" style="2" customWidth="1"/>
    <col min="4" max="4" width="7" style="2"/>
    <col min="5" max="5" width="31.5" style="2" customWidth="1"/>
    <col min="6" max="6" width="10.875" style="2" customWidth="1"/>
    <col min="7" max="7" width="13.5" style="2" customWidth="1"/>
    <col min="8" max="8" width="10.5" style="2" customWidth="1"/>
    <col min="9" max="16352" width="7" style="2"/>
    <col min="16353" max="16384" width="10" style="2"/>
  </cols>
  <sheetData>
    <row r="1" s="1" customFormat="1" ht="16.5" customHeight="1" spans="1:8">
      <c r="A1" s="3" t="s">
        <v>433</v>
      </c>
      <c r="B1" s="4"/>
      <c r="C1" s="4"/>
      <c r="D1" s="4"/>
      <c r="E1" s="4"/>
      <c r="F1" s="4"/>
      <c r="G1" s="4"/>
      <c r="H1" s="4"/>
    </row>
    <row r="2" s="2" customFormat="1" ht="23.25" customHeight="1" spans="1:8">
      <c r="A2" s="5" t="s">
        <v>434</v>
      </c>
      <c r="B2" s="6"/>
      <c r="C2" s="6"/>
      <c r="D2" s="6"/>
      <c r="E2" s="6"/>
      <c r="F2" s="6"/>
      <c r="G2" s="6"/>
      <c r="H2" s="6"/>
    </row>
    <row r="3" s="2" customFormat="1" ht="18" customHeight="1" spans="1:8">
      <c r="A3" s="7" t="s">
        <v>435</v>
      </c>
      <c r="B3" s="8"/>
      <c r="C3" s="8"/>
      <c r="D3" s="8"/>
      <c r="E3" s="8"/>
      <c r="F3" s="8"/>
      <c r="G3" s="8"/>
      <c r="H3" s="8"/>
    </row>
    <row r="4" s="1" customFormat="1" ht="17.45" customHeight="1"/>
    <row r="5" s="2" customFormat="1" spans="1:8">
      <c r="A5" s="9" t="s">
        <v>436</v>
      </c>
      <c r="B5" s="10"/>
      <c r="C5" s="11"/>
      <c r="D5" s="9" t="s">
        <v>399</v>
      </c>
      <c r="E5" s="10"/>
      <c r="F5" s="10"/>
      <c r="G5" s="10"/>
      <c r="H5" s="11"/>
    </row>
    <row r="6" s="2" customFormat="1" spans="1:8">
      <c r="A6" s="12" t="s">
        <v>437</v>
      </c>
      <c r="B6" s="13" t="s">
        <v>438</v>
      </c>
      <c r="C6" s="14"/>
      <c r="D6" s="13" t="s">
        <v>439</v>
      </c>
      <c r="E6" s="14"/>
      <c r="F6" s="9" t="s">
        <v>440</v>
      </c>
      <c r="G6" s="10"/>
      <c r="H6" s="11"/>
    </row>
    <row r="7" s="2" customFormat="1" spans="1:8">
      <c r="A7" s="15"/>
      <c r="B7" s="16"/>
      <c r="C7" s="17"/>
      <c r="D7" s="16"/>
      <c r="E7" s="17"/>
      <c r="F7" s="12" t="s">
        <v>441</v>
      </c>
      <c r="G7" s="12" t="s">
        <v>402</v>
      </c>
      <c r="H7" s="12" t="s">
        <v>403</v>
      </c>
    </row>
    <row r="8" s="2" customFormat="1" spans="1:8">
      <c r="A8" s="15"/>
      <c r="B8" s="9" t="s">
        <v>298</v>
      </c>
      <c r="C8" s="11"/>
      <c r="D8" s="9" t="s">
        <v>442</v>
      </c>
      <c r="E8" s="11"/>
      <c r="F8" s="9">
        <v>26869.51</v>
      </c>
      <c r="G8" s="9">
        <v>10435.42</v>
      </c>
      <c r="H8" s="18">
        <f t="shared" ref="H8:H11" si="0">F8-G8</f>
        <v>16434.09</v>
      </c>
    </row>
    <row r="9" s="2" customFormat="1" spans="1:8">
      <c r="A9" s="15"/>
      <c r="B9" s="9" t="s">
        <v>299</v>
      </c>
      <c r="C9" s="11"/>
      <c r="D9" s="9" t="s">
        <v>443</v>
      </c>
      <c r="E9" s="11"/>
      <c r="F9" s="9">
        <v>26329.75</v>
      </c>
      <c r="G9" s="9">
        <v>241.27</v>
      </c>
      <c r="H9" s="18">
        <f t="shared" si="0"/>
        <v>26088.48</v>
      </c>
    </row>
    <row r="10" s="2" customFormat="1" ht="50" customHeight="1" spans="1:8">
      <c r="A10" s="15"/>
      <c r="B10" s="9" t="s">
        <v>444</v>
      </c>
      <c r="C10" s="11"/>
      <c r="D10" s="9" t="s">
        <v>445</v>
      </c>
      <c r="E10" s="19"/>
      <c r="F10" s="9">
        <v>419.64</v>
      </c>
      <c r="G10" s="9">
        <v>310.28</v>
      </c>
      <c r="H10" s="18">
        <f t="shared" si="0"/>
        <v>109.36</v>
      </c>
    </row>
    <row r="11" s="2" customFormat="1" spans="1:8">
      <c r="A11" s="15"/>
      <c r="B11" s="9" t="s">
        <v>446</v>
      </c>
      <c r="C11" s="11"/>
      <c r="D11" s="9" t="s">
        <v>447</v>
      </c>
      <c r="E11" s="19"/>
      <c r="F11" s="9">
        <v>3124.87</v>
      </c>
      <c r="G11" s="9">
        <v>3124.87</v>
      </c>
      <c r="H11" s="18">
        <f t="shared" si="0"/>
        <v>0</v>
      </c>
    </row>
    <row r="12" s="2" customFormat="1" spans="1:8">
      <c r="A12" s="15"/>
      <c r="B12" s="13" t="s">
        <v>448</v>
      </c>
      <c r="C12" s="20"/>
      <c r="D12" s="20"/>
      <c r="E12" s="21"/>
      <c r="F12" s="12" t="s">
        <v>449</v>
      </c>
      <c r="G12" s="12" t="s">
        <v>402</v>
      </c>
      <c r="H12" s="12" t="s">
        <v>403</v>
      </c>
    </row>
    <row r="13" s="2" customFormat="1" spans="1:8">
      <c r="A13" s="15"/>
      <c r="B13" s="22"/>
      <c r="C13" s="23"/>
      <c r="D13" s="23"/>
      <c r="E13" s="24"/>
      <c r="F13" s="25">
        <f t="shared" ref="F13:H13" si="1">F8+F9+F10+F11</f>
        <v>56743.77</v>
      </c>
      <c r="G13" s="25">
        <f t="shared" si="1"/>
        <v>14111.84</v>
      </c>
      <c r="H13" s="25">
        <f t="shared" si="1"/>
        <v>42631.93</v>
      </c>
    </row>
    <row r="14" s="2" customFormat="1" ht="93" customHeight="1" spans="1:8">
      <c r="A14" s="26" t="s">
        <v>450</v>
      </c>
      <c r="B14" s="27" t="s">
        <v>451</v>
      </c>
      <c r="C14" s="28"/>
      <c r="D14" s="28"/>
      <c r="E14" s="28"/>
      <c r="F14" s="28"/>
      <c r="G14" s="28"/>
      <c r="H14" s="29"/>
    </row>
    <row r="15" s="2" customFormat="1" spans="1:8">
      <c r="A15" s="12" t="s">
        <v>452</v>
      </c>
      <c r="B15" s="12" t="s">
        <v>407</v>
      </c>
      <c r="C15" s="9" t="s">
        <v>408</v>
      </c>
      <c r="D15" s="11"/>
      <c r="E15" s="9" t="s">
        <v>409</v>
      </c>
      <c r="F15" s="30"/>
      <c r="G15" s="31" t="s">
        <v>410</v>
      </c>
      <c r="H15" s="11"/>
    </row>
    <row r="16" s="2" customFormat="1" spans="1:8">
      <c r="A16" s="15"/>
      <c r="B16" s="12" t="s">
        <v>453</v>
      </c>
      <c r="C16" s="13" t="s">
        <v>412</v>
      </c>
      <c r="D16" s="14"/>
      <c r="E16" s="32" t="s">
        <v>454</v>
      </c>
      <c r="F16" s="30"/>
      <c r="G16" s="9">
        <v>17</v>
      </c>
      <c r="H16" s="33"/>
    </row>
    <row r="17" s="2" customFormat="1" spans="1:8">
      <c r="A17" s="15"/>
      <c r="B17" s="15"/>
      <c r="C17" s="13" t="s">
        <v>417</v>
      </c>
      <c r="D17" s="14"/>
      <c r="E17" s="32" t="s">
        <v>455</v>
      </c>
      <c r="F17" s="30"/>
      <c r="G17" s="34">
        <v>1</v>
      </c>
      <c r="H17" s="19"/>
    </row>
    <row r="18" s="2" customFormat="1" spans="1:8">
      <c r="A18" s="15"/>
      <c r="B18" s="15"/>
      <c r="C18" s="35"/>
      <c r="D18" s="36"/>
      <c r="E18" s="32" t="s">
        <v>456</v>
      </c>
      <c r="F18" s="30"/>
      <c r="G18" s="34">
        <v>1</v>
      </c>
      <c r="H18" s="19"/>
    </row>
    <row r="19" s="2" customFormat="1" spans="1:8">
      <c r="A19" s="15"/>
      <c r="B19" s="15"/>
      <c r="C19" s="13" t="s">
        <v>419</v>
      </c>
      <c r="D19" s="14"/>
      <c r="E19" s="32" t="s">
        <v>457</v>
      </c>
      <c r="F19" s="30"/>
      <c r="G19" s="9" t="s">
        <v>458</v>
      </c>
      <c r="H19" s="19"/>
    </row>
    <row r="20" s="2" customFormat="1" spans="1:8">
      <c r="A20" s="15"/>
      <c r="B20" s="15"/>
      <c r="C20" s="35"/>
      <c r="D20" s="36"/>
      <c r="E20" s="32" t="s">
        <v>459</v>
      </c>
      <c r="F20" s="30"/>
      <c r="G20" s="9" t="s">
        <v>460</v>
      </c>
      <c r="H20" s="19"/>
    </row>
    <row r="21" s="2" customFormat="1" spans="1:8">
      <c r="A21" s="15"/>
      <c r="B21" s="15"/>
      <c r="C21" s="13" t="s">
        <v>422</v>
      </c>
      <c r="D21" s="14"/>
      <c r="E21" s="32" t="s">
        <v>461</v>
      </c>
      <c r="F21" s="30"/>
      <c r="G21" s="9" t="s">
        <v>462</v>
      </c>
      <c r="H21" s="19"/>
    </row>
    <row r="22" s="2" customFormat="1" spans="1:8">
      <c r="A22" s="15"/>
      <c r="B22" s="15"/>
      <c r="C22" s="35"/>
      <c r="D22" s="36"/>
      <c r="E22" s="32" t="s">
        <v>463</v>
      </c>
      <c r="F22" s="30"/>
      <c r="G22" s="9" t="s">
        <v>464</v>
      </c>
      <c r="H22" s="19"/>
    </row>
    <row r="23" s="2" customFormat="1" ht="23" customHeight="1" spans="1:8">
      <c r="A23" s="15"/>
      <c r="B23" s="37" t="s">
        <v>465</v>
      </c>
      <c r="C23" s="13" t="s">
        <v>466</v>
      </c>
      <c r="D23" s="14"/>
      <c r="E23" s="32" t="s">
        <v>467</v>
      </c>
      <c r="F23" s="30"/>
      <c r="G23" s="9" t="s">
        <v>428</v>
      </c>
      <c r="H23" s="19"/>
    </row>
    <row r="24" s="2" customFormat="1" ht="24" spans="1:8">
      <c r="A24" s="15"/>
      <c r="B24" s="12" t="s">
        <v>468</v>
      </c>
      <c r="C24" s="12" t="s">
        <v>429</v>
      </c>
      <c r="D24" s="15"/>
      <c r="E24" s="32" t="s">
        <v>469</v>
      </c>
      <c r="F24" s="30"/>
      <c r="G24" s="34" t="s">
        <v>432</v>
      </c>
      <c r="H24" s="19"/>
    </row>
    <row r="25" ht="13.5" customHeight="1"/>
  </sheetData>
  <mergeCells count="48">
    <mergeCell ref="A1:H1"/>
    <mergeCell ref="A2:H2"/>
    <mergeCell ref="A3:H3"/>
    <mergeCell ref="A5:C5"/>
    <mergeCell ref="D5:H5"/>
    <mergeCell ref="F6:H6"/>
    <mergeCell ref="B8:C8"/>
    <mergeCell ref="D8:E8"/>
    <mergeCell ref="B9:C9"/>
    <mergeCell ref="D9:E9"/>
    <mergeCell ref="B10:C10"/>
    <mergeCell ref="D10:E10"/>
    <mergeCell ref="B11:C11"/>
    <mergeCell ref="D11:E11"/>
    <mergeCell ref="B14:H14"/>
    <mergeCell ref="C15:D15"/>
    <mergeCell ref="E15:F15"/>
    <mergeCell ref="G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A6:A13"/>
    <mergeCell ref="A15:A24"/>
    <mergeCell ref="B16:B22"/>
    <mergeCell ref="B6:C7"/>
    <mergeCell ref="D6:E7"/>
    <mergeCell ref="B12:E13"/>
    <mergeCell ref="C17:D18"/>
    <mergeCell ref="C19:D20"/>
    <mergeCell ref="C21:D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4" activePane="bottomLeft" state="frozen"/>
      <selection/>
      <selection pane="bottomLeft" activeCell="C11" sqref="C11"/>
    </sheetView>
  </sheetViews>
  <sheetFormatPr defaultColWidth="10" defaultRowHeight="13.5" outlineLevelCol="5"/>
  <cols>
    <col min="1" max="1" width="1.53333333333333" customWidth="1"/>
    <col min="2" max="2" width="41.0333333333333" customWidth="1"/>
    <col min="3" max="3" width="17.3666666666667" customWidth="1"/>
    <col min="4" max="4" width="41.0333333333333" customWidth="1"/>
    <col min="5" max="5" width="17.3666666666667" customWidth="1"/>
    <col min="6" max="6" width="1.53333333333333" customWidth="1"/>
    <col min="7" max="10" width="9.76666666666667" customWidth="1"/>
  </cols>
  <sheetData>
    <row r="1" ht="14.2" customHeight="1" spans="1:6">
      <c r="A1" s="106"/>
      <c r="B1" s="62"/>
      <c r="D1" s="107"/>
      <c r="E1" s="62" t="s">
        <v>1</v>
      </c>
      <c r="F1" s="98" t="s">
        <v>2</v>
      </c>
    </row>
    <row r="2" ht="19.9" customHeight="1" spans="1:6">
      <c r="A2" s="109"/>
      <c r="B2" s="110" t="s">
        <v>3</v>
      </c>
      <c r="C2" s="110"/>
      <c r="D2" s="110"/>
      <c r="E2" s="110"/>
      <c r="F2" s="98"/>
    </row>
    <row r="3" ht="17.05" customHeight="1" spans="1:6">
      <c r="A3" s="109"/>
      <c r="B3" s="67" t="s">
        <v>4</v>
      </c>
      <c r="D3" s="63"/>
      <c r="E3" s="111" t="s">
        <v>5</v>
      </c>
      <c r="F3" s="98"/>
    </row>
    <row r="4" ht="21.35" customHeight="1" spans="1:6">
      <c r="A4" s="109"/>
      <c r="B4" s="91" t="s">
        <v>6</v>
      </c>
      <c r="C4" s="91"/>
      <c r="D4" s="91" t="s">
        <v>7</v>
      </c>
      <c r="E4" s="91"/>
      <c r="F4" s="98"/>
    </row>
    <row r="5" ht="21.35" customHeight="1" spans="1:6">
      <c r="A5" s="109"/>
      <c r="B5" s="91" t="s">
        <v>8</v>
      </c>
      <c r="C5" s="91" t="s">
        <v>9</v>
      </c>
      <c r="D5" s="91" t="s">
        <v>8</v>
      </c>
      <c r="E5" s="91" t="s">
        <v>9</v>
      </c>
      <c r="F5" s="98"/>
    </row>
    <row r="6" ht="19.9" customHeight="1" spans="1:6">
      <c r="A6" s="68"/>
      <c r="B6" s="96" t="s">
        <v>10</v>
      </c>
      <c r="C6" s="97">
        <v>141118414.11</v>
      </c>
      <c r="D6" s="96" t="s">
        <v>11</v>
      </c>
      <c r="E6" s="97"/>
      <c r="F6" s="84"/>
    </row>
    <row r="7" ht="19.9" customHeight="1" spans="1:6">
      <c r="A7" s="68"/>
      <c r="B7" s="96" t="s">
        <v>12</v>
      </c>
      <c r="C7" s="97"/>
      <c r="D7" s="96" t="s">
        <v>13</v>
      </c>
      <c r="E7" s="97"/>
      <c r="F7" s="84"/>
    </row>
    <row r="8" ht="19.9" customHeight="1" spans="1:6">
      <c r="A8" s="68"/>
      <c r="B8" s="96" t="s">
        <v>14</v>
      </c>
      <c r="C8" s="97"/>
      <c r="D8" s="96" t="s">
        <v>15</v>
      </c>
      <c r="E8" s="97"/>
      <c r="F8" s="84"/>
    </row>
    <row r="9" ht="19.9" customHeight="1" spans="1:6">
      <c r="A9" s="68"/>
      <c r="B9" s="96" t="s">
        <v>16</v>
      </c>
      <c r="C9" s="97">
        <v>423953340.77</v>
      </c>
      <c r="D9" s="96" t="s">
        <v>17</v>
      </c>
      <c r="E9" s="97"/>
      <c r="F9" s="84"/>
    </row>
    <row r="10" ht="19.9" customHeight="1" spans="1:6">
      <c r="A10" s="68"/>
      <c r="B10" s="96" t="s">
        <v>18</v>
      </c>
      <c r="C10" s="97"/>
      <c r="D10" s="96" t="s">
        <v>19</v>
      </c>
      <c r="E10" s="97"/>
      <c r="F10" s="84"/>
    </row>
    <row r="11" ht="19.9" customHeight="1" spans="1:6">
      <c r="A11" s="68"/>
      <c r="B11" s="96" t="s">
        <v>20</v>
      </c>
      <c r="C11" s="97">
        <v>2365992</v>
      </c>
      <c r="D11" s="96" t="s">
        <v>21</v>
      </c>
      <c r="E11" s="97"/>
      <c r="F11" s="84"/>
    </row>
    <row r="12" ht="19.9" customHeight="1" spans="1:6">
      <c r="A12" s="68"/>
      <c r="B12" s="96" t="s">
        <v>22</v>
      </c>
      <c r="C12" s="97"/>
      <c r="D12" s="96" t="s">
        <v>23</v>
      </c>
      <c r="E12" s="97"/>
      <c r="F12" s="84"/>
    </row>
    <row r="13" ht="19.9" customHeight="1" spans="1:6">
      <c r="A13" s="68"/>
      <c r="B13" s="96" t="s">
        <v>22</v>
      </c>
      <c r="C13" s="97"/>
      <c r="D13" s="96" t="s">
        <v>24</v>
      </c>
      <c r="E13" s="97">
        <v>20682086.91</v>
      </c>
      <c r="F13" s="84"/>
    </row>
    <row r="14" ht="19.9" customHeight="1" spans="1:6">
      <c r="A14" s="68"/>
      <c r="B14" s="96" t="s">
        <v>22</v>
      </c>
      <c r="C14" s="97"/>
      <c r="D14" s="96" t="s">
        <v>25</v>
      </c>
      <c r="E14" s="97"/>
      <c r="F14" s="84"/>
    </row>
    <row r="15" ht="19.9" customHeight="1" spans="1:6">
      <c r="A15" s="68"/>
      <c r="B15" s="96" t="s">
        <v>22</v>
      </c>
      <c r="C15" s="97"/>
      <c r="D15" s="96" t="s">
        <v>26</v>
      </c>
      <c r="E15" s="97">
        <v>546355915.97</v>
      </c>
      <c r="F15" s="84"/>
    </row>
    <row r="16" ht="19.9" customHeight="1" spans="1:6">
      <c r="A16" s="68"/>
      <c r="B16" s="96" t="s">
        <v>22</v>
      </c>
      <c r="C16" s="97"/>
      <c r="D16" s="96" t="s">
        <v>27</v>
      </c>
      <c r="E16" s="97"/>
      <c r="F16" s="84"/>
    </row>
    <row r="17" ht="19.9" customHeight="1" spans="1:6">
      <c r="A17" s="68"/>
      <c r="B17" s="96" t="s">
        <v>22</v>
      </c>
      <c r="C17" s="97"/>
      <c r="D17" s="96" t="s">
        <v>28</v>
      </c>
      <c r="E17" s="97"/>
      <c r="F17" s="84"/>
    </row>
    <row r="18" ht="19.9" customHeight="1" spans="1:6">
      <c r="A18" s="68"/>
      <c r="B18" s="96" t="s">
        <v>22</v>
      </c>
      <c r="C18" s="97"/>
      <c r="D18" s="96" t="s">
        <v>29</v>
      </c>
      <c r="E18" s="97"/>
      <c r="F18" s="84"/>
    </row>
    <row r="19" ht="19.9" customHeight="1" spans="1:6">
      <c r="A19" s="68"/>
      <c r="B19" s="96" t="s">
        <v>22</v>
      </c>
      <c r="C19" s="97"/>
      <c r="D19" s="96" t="s">
        <v>30</v>
      </c>
      <c r="E19" s="97"/>
      <c r="F19" s="84"/>
    </row>
    <row r="20" ht="19.9" customHeight="1" spans="1:6">
      <c r="A20" s="68"/>
      <c r="B20" s="96" t="s">
        <v>22</v>
      </c>
      <c r="C20" s="97"/>
      <c r="D20" s="96" t="s">
        <v>31</v>
      </c>
      <c r="E20" s="97"/>
      <c r="F20" s="84"/>
    </row>
    <row r="21" ht="19.9" customHeight="1" spans="1:6">
      <c r="A21" s="68"/>
      <c r="B21" s="96" t="s">
        <v>22</v>
      </c>
      <c r="C21" s="97"/>
      <c r="D21" s="96" t="s">
        <v>32</v>
      </c>
      <c r="E21" s="97"/>
      <c r="F21" s="84"/>
    </row>
    <row r="22" ht="19.9" customHeight="1" spans="1:6">
      <c r="A22" s="68"/>
      <c r="B22" s="96" t="s">
        <v>22</v>
      </c>
      <c r="C22" s="97"/>
      <c r="D22" s="96" t="s">
        <v>33</v>
      </c>
      <c r="E22" s="97"/>
      <c r="F22" s="84"/>
    </row>
    <row r="23" ht="19.9" customHeight="1" spans="1:6">
      <c r="A23" s="68"/>
      <c r="B23" s="96" t="s">
        <v>22</v>
      </c>
      <c r="C23" s="97"/>
      <c r="D23" s="96" t="s">
        <v>34</v>
      </c>
      <c r="E23" s="97"/>
      <c r="F23" s="84"/>
    </row>
    <row r="24" ht="19.9" customHeight="1" spans="1:6">
      <c r="A24" s="68"/>
      <c r="B24" s="96" t="s">
        <v>22</v>
      </c>
      <c r="C24" s="97"/>
      <c r="D24" s="96" t="s">
        <v>35</v>
      </c>
      <c r="E24" s="97"/>
      <c r="F24" s="84"/>
    </row>
    <row r="25" ht="19.9" customHeight="1" spans="1:6">
      <c r="A25" s="68"/>
      <c r="B25" s="96" t="s">
        <v>22</v>
      </c>
      <c r="C25" s="97"/>
      <c r="D25" s="96" t="s">
        <v>36</v>
      </c>
      <c r="E25" s="97">
        <v>399744</v>
      </c>
      <c r="F25" s="84"/>
    </row>
    <row r="26" ht="19.9" customHeight="1" spans="1:6">
      <c r="A26" s="68"/>
      <c r="B26" s="96" t="s">
        <v>22</v>
      </c>
      <c r="C26" s="97"/>
      <c r="D26" s="96" t="s">
        <v>37</v>
      </c>
      <c r="E26" s="97"/>
      <c r="F26" s="84"/>
    </row>
    <row r="27" ht="19.9" customHeight="1" spans="1:6">
      <c r="A27" s="68"/>
      <c r="B27" s="96" t="s">
        <v>22</v>
      </c>
      <c r="C27" s="97"/>
      <c r="D27" s="96" t="s">
        <v>38</v>
      </c>
      <c r="E27" s="97"/>
      <c r="F27" s="84"/>
    </row>
    <row r="28" ht="19.9" customHeight="1" spans="1:6">
      <c r="A28" s="68"/>
      <c r="B28" s="96" t="s">
        <v>22</v>
      </c>
      <c r="C28" s="97"/>
      <c r="D28" s="96" t="s">
        <v>39</v>
      </c>
      <c r="E28" s="97"/>
      <c r="F28" s="84"/>
    </row>
    <row r="29" ht="19.9" customHeight="1" spans="1:6">
      <c r="A29" s="68"/>
      <c r="B29" s="96" t="s">
        <v>22</v>
      </c>
      <c r="C29" s="97"/>
      <c r="D29" s="96" t="s">
        <v>40</v>
      </c>
      <c r="E29" s="97"/>
      <c r="F29" s="84"/>
    </row>
    <row r="30" ht="19.9" customHeight="1" spans="1:6">
      <c r="A30" s="68"/>
      <c r="B30" s="96" t="s">
        <v>22</v>
      </c>
      <c r="C30" s="97"/>
      <c r="D30" s="96" t="s">
        <v>41</v>
      </c>
      <c r="E30" s="97"/>
      <c r="F30" s="84"/>
    </row>
    <row r="31" ht="19.9" customHeight="1" spans="1:6">
      <c r="A31" s="68"/>
      <c r="B31" s="96" t="s">
        <v>22</v>
      </c>
      <c r="C31" s="97"/>
      <c r="D31" s="96" t="s">
        <v>42</v>
      </c>
      <c r="E31" s="97"/>
      <c r="F31" s="84"/>
    </row>
    <row r="32" ht="19.9" customHeight="1" spans="1:6">
      <c r="A32" s="68"/>
      <c r="B32" s="96" t="s">
        <v>22</v>
      </c>
      <c r="C32" s="97"/>
      <c r="D32" s="96" t="s">
        <v>43</v>
      </c>
      <c r="E32" s="97"/>
      <c r="F32" s="84"/>
    </row>
    <row r="33" ht="19.9" customHeight="1" spans="1:6">
      <c r="A33" s="68"/>
      <c r="B33" s="96" t="s">
        <v>22</v>
      </c>
      <c r="C33" s="97"/>
      <c r="D33" s="96" t="s">
        <v>44</v>
      </c>
      <c r="E33" s="97"/>
      <c r="F33" s="84"/>
    </row>
    <row r="34" ht="19.9" customHeight="1" spans="1:6">
      <c r="A34" s="71"/>
      <c r="B34" s="124" t="s">
        <v>45</v>
      </c>
      <c r="C34" s="93">
        <v>567437746.88</v>
      </c>
      <c r="D34" s="124" t="s">
        <v>46</v>
      </c>
      <c r="E34" s="93">
        <v>567437746.88</v>
      </c>
      <c r="F34" s="85"/>
    </row>
    <row r="35" ht="19.9" customHeight="1" spans="1:6">
      <c r="A35" s="125"/>
      <c r="B35" s="95" t="s">
        <v>47</v>
      </c>
      <c r="C35" s="97"/>
      <c r="D35" s="95"/>
      <c r="E35" s="97"/>
      <c r="F35" s="126"/>
    </row>
    <row r="36" ht="19.9" customHeight="1" spans="1:6">
      <c r="A36" s="127"/>
      <c r="B36" s="92" t="s">
        <v>48</v>
      </c>
      <c r="C36" s="93">
        <v>567437746.88</v>
      </c>
      <c r="D36" s="92" t="s">
        <v>49</v>
      </c>
      <c r="E36" s="93">
        <v>567437746.88</v>
      </c>
      <c r="F36" s="128"/>
    </row>
    <row r="37" ht="8.5" customHeight="1" spans="1:6">
      <c r="A37" s="113"/>
      <c r="B37" s="113"/>
      <c r="C37" s="129"/>
      <c r="D37" s="129"/>
      <c r="E37" s="113"/>
      <c r="F37" s="130"/>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pane ySplit="5" topLeftCell="A6" activePane="bottomLeft" state="frozen"/>
      <selection/>
      <selection pane="bottomLeft" activeCell="F6" sqref="F6:K6"/>
    </sheetView>
  </sheetViews>
  <sheetFormatPr defaultColWidth="10" defaultRowHeight="13.5"/>
  <cols>
    <col min="1" max="1" width="1.53333333333333" customWidth="1"/>
    <col min="2" max="2" width="16.825" customWidth="1"/>
    <col min="3" max="3" width="41.0333333333333" customWidth="1"/>
    <col min="4" max="4" width="17.3666666666667" customWidth="1"/>
    <col min="5" max="14" width="16.4083333333333" customWidth="1"/>
    <col min="15" max="15" width="9.76666666666667" customWidth="1"/>
  </cols>
  <sheetData>
    <row r="1" ht="14.3" customHeight="1" spans="1:14">
      <c r="A1" s="61"/>
      <c r="B1" s="63"/>
      <c r="C1" s="64"/>
      <c r="D1" s="64"/>
      <c r="E1" s="64"/>
      <c r="F1" s="63"/>
      <c r="G1" s="63"/>
      <c r="H1" s="63"/>
      <c r="K1" s="63"/>
      <c r="L1" s="63"/>
      <c r="M1" s="63"/>
      <c r="N1" s="80" t="s">
        <v>50</v>
      </c>
    </row>
    <row r="2" ht="19.9" customHeight="1" spans="1:14">
      <c r="A2" s="61"/>
      <c r="B2" s="65" t="s">
        <v>51</v>
      </c>
      <c r="C2" s="65"/>
      <c r="D2" s="65"/>
      <c r="E2" s="65"/>
      <c r="F2" s="65"/>
      <c r="G2" s="65"/>
      <c r="H2" s="65"/>
      <c r="I2" s="65"/>
      <c r="J2" s="65"/>
      <c r="K2" s="65"/>
      <c r="L2" s="65"/>
      <c r="M2" s="65"/>
      <c r="N2" s="68" t="s">
        <v>2</v>
      </c>
    </row>
    <row r="3" ht="17.05" customHeight="1" spans="1:14">
      <c r="A3" s="66"/>
      <c r="B3" s="67" t="s">
        <v>4</v>
      </c>
      <c r="C3" s="66"/>
      <c r="D3" s="66"/>
      <c r="E3" s="103"/>
      <c r="F3" s="66"/>
      <c r="G3" s="103"/>
      <c r="H3" s="103"/>
      <c r="I3" s="103"/>
      <c r="J3" s="103"/>
      <c r="K3" s="103"/>
      <c r="L3" s="103"/>
      <c r="M3" s="103"/>
      <c r="N3" s="81" t="s">
        <v>5</v>
      </c>
    </row>
    <row r="4" ht="21.35" customHeight="1" spans="1:14">
      <c r="A4" s="70"/>
      <c r="B4" s="87" t="s">
        <v>8</v>
      </c>
      <c r="C4" s="87"/>
      <c r="D4" s="87" t="s">
        <v>52</v>
      </c>
      <c r="E4" s="87" t="s">
        <v>53</v>
      </c>
      <c r="F4" s="87" t="s">
        <v>54</v>
      </c>
      <c r="G4" s="87" t="s">
        <v>55</v>
      </c>
      <c r="H4" s="87" t="s">
        <v>56</v>
      </c>
      <c r="I4" s="87" t="s">
        <v>57</v>
      </c>
      <c r="J4" s="87" t="s">
        <v>58</v>
      </c>
      <c r="K4" s="87" t="s">
        <v>59</v>
      </c>
      <c r="L4" s="87" t="s">
        <v>60</v>
      </c>
      <c r="M4" s="87" t="s">
        <v>61</v>
      </c>
      <c r="N4" s="87" t="s">
        <v>62</v>
      </c>
    </row>
    <row r="5" ht="21.35" customHeight="1" spans="1:14">
      <c r="A5" s="70"/>
      <c r="B5" s="87" t="s">
        <v>63</v>
      </c>
      <c r="C5" s="87" t="s">
        <v>64</v>
      </c>
      <c r="D5" s="87"/>
      <c r="E5" s="87"/>
      <c r="F5" s="87"/>
      <c r="G5" s="87"/>
      <c r="H5" s="87"/>
      <c r="I5" s="87"/>
      <c r="J5" s="87"/>
      <c r="K5" s="87"/>
      <c r="L5" s="87"/>
      <c r="M5" s="87"/>
      <c r="N5" s="87"/>
    </row>
    <row r="6" ht="19.9" customHeight="1" spans="1:14">
      <c r="A6" s="71"/>
      <c r="B6" s="72"/>
      <c r="C6" s="72" t="s">
        <v>65</v>
      </c>
      <c r="D6" s="73">
        <v>567437746.88</v>
      </c>
      <c r="E6" s="73"/>
      <c r="F6" s="73">
        <v>141118414.11</v>
      </c>
      <c r="G6" s="73"/>
      <c r="H6" s="73"/>
      <c r="I6" s="73">
        <v>423953340.77</v>
      </c>
      <c r="J6" s="73"/>
      <c r="K6" s="73">
        <v>2365992</v>
      </c>
      <c r="L6" s="73"/>
      <c r="M6" s="73"/>
      <c r="N6" s="73"/>
    </row>
    <row r="7" ht="19.9" customHeight="1" spans="1:14">
      <c r="A7" s="70"/>
      <c r="B7" s="74"/>
      <c r="C7" s="74"/>
      <c r="D7" s="76">
        <v>567437746.88</v>
      </c>
      <c r="E7" s="76"/>
      <c r="F7" s="76">
        <v>141118414.11</v>
      </c>
      <c r="G7" s="76"/>
      <c r="H7" s="76"/>
      <c r="I7" s="76">
        <f>SUM(I8:I24)</f>
        <v>423953340.77</v>
      </c>
      <c r="J7" s="76"/>
      <c r="K7" s="76">
        <f>SUM(K8:K24)</f>
        <v>2365992</v>
      </c>
      <c r="L7" s="76"/>
      <c r="M7" s="76"/>
      <c r="N7" s="76"/>
    </row>
    <row r="8" ht="19.9" customHeight="1" spans="1:14">
      <c r="A8" s="70"/>
      <c r="B8" s="74" t="s">
        <v>66</v>
      </c>
      <c r="C8" s="74" t="s">
        <v>67</v>
      </c>
      <c r="D8" s="76">
        <f>F8+I8+K8</f>
        <v>36022989.59</v>
      </c>
      <c r="E8" s="77"/>
      <c r="F8" s="77">
        <v>36022989.59</v>
      </c>
      <c r="G8" s="77"/>
      <c r="H8" s="77"/>
      <c r="I8" s="77"/>
      <c r="J8" s="77"/>
      <c r="K8" s="77"/>
      <c r="L8" s="77"/>
      <c r="M8" s="77"/>
      <c r="N8" s="77"/>
    </row>
    <row r="9" ht="19.9" customHeight="1" spans="1:14">
      <c r="A9" s="70"/>
      <c r="B9" s="74" t="s">
        <v>68</v>
      </c>
      <c r="C9" s="74" t="s">
        <v>69</v>
      </c>
      <c r="D9" s="76">
        <f t="shared" ref="D9:D24" si="0">F9+I9+K9</f>
        <v>12507565.4</v>
      </c>
      <c r="E9" s="77"/>
      <c r="F9" s="77">
        <v>12507565.4</v>
      </c>
      <c r="G9" s="77"/>
      <c r="H9" s="77"/>
      <c r="I9" s="77"/>
      <c r="J9" s="77"/>
      <c r="K9" s="77"/>
      <c r="L9" s="77"/>
      <c r="M9" s="77"/>
      <c r="N9" s="77"/>
    </row>
    <row r="10" ht="19.9" customHeight="1" spans="1:14">
      <c r="A10" s="70"/>
      <c r="B10" s="74" t="s">
        <v>70</v>
      </c>
      <c r="C10" s="74" t="s">
        <v>71</v>
      </c>
      <c r="D10" s="76">
        <f t="shared" si="0"/>
        <v>28952373.44</v>
      </c>
      <c r="E10" s="77"/>
      <c r="F10" s="77">
        <v>4509158.44</v>
      </c>
      <c r="G10" s="77"/>
      <c r="H10" s="77"/>
      <c r="I10" s="77">
        <v>24415215</v>
      </c>
      <c r="J10" s="77"/>
      <c r="K10" s="77">
        <v>28000</v>
      </c>
      <c r="L10" s="77"/>
      <c r="M10" s="77"/>
      <c r="N10" s="77"/>
    </row>
    <row r="11" ht="19.9" customHeight="1" spans="1:14">
      <c r="A11" s="70"/>
      <c r="B11" s="74" t="s">
        <v>72</v>
      </c>
      <c r="C11" s="74" t="s">
        <v>73</v>
      </c>
      <c r="D11" s="76">
        <f t="shared" si="0"/>
        <v>318321152.55</v>
      </c>
      <c r="E11" s="77"/>
      <c r="F11" s="77">
        <v>30161063.04</v>
      </c>
      <c r="G11" s="77"/>
      <c r="H11" s="77"/>
      <c r="I11" s="77">
        <v>286160089.51</v>
      </c>
      <c r="J11" s="77"/>
      <c r="K11" s="77">
        <v>2000000</v>
      </c>
      <c r="L11" s="77"/>
      <c r="M11" s="77"/>
      <c r="N11" s="77"/>
    </row>
    <row r="12" ht="19.9" customHeight="1" spans="1:14">
      <c r="A12" s="70"/>
      <c r="B12" s="74" t="s">
        <v>74</v>
      </c>
      <c r="C12" s="74" t="s">
        <v>75</v>
      </c>
      <c r="D12" s="76">
        <f t="shared" si="0"/>
        <v>71889222.52</v>
      </c>
      <c r="E12" s="77"/>
      <c r="F12" s="77">
        <v>10965250.26</v>
      </c>
      <c r="G12" s="77"/>
      <c r="H12" s="77"/>
      <c r="I12" s="77">
        <v>60803972.26</v>
      </c>
      <c r="J12" s="77"/>
      <c r="K12" s="77">
        <v>120000</v>
      </c>
      <c r="L12" s="77"/>
      <c r="M12" s="77"/>
      <c r="N12" s="77"/>
    </row>
    <row r="13" ht="19.9" customHeight="1" spans="1:14">
      <c r="A13" s="70"/>
      <c r="B13" s="74" t="s">
        <v>76</v>
      </c>
      <c r="C13" s="74" t="s">
        <v>77</v>
      </c>
      <c r="D13" s="76">
        <f t="shared" si="0"/>
        <v>14314209.44</v>
      </c>
      <c r="E13" s="77"/>
      <c r="F13" s="77">
        <v>2854468.44</v>
      </c>
      <c r="G13" s="77"/>
      <c r="H13" s="77"/>
      <c r="I13" s="77">
        <v>11451741</v>
      </c>
      <c r="J13" s="77"/>
      <c r="K13" s="77">
        <v>8000</v>
      </c>
      <c r="L13" s="77"/>
      <c r="M13" s="77"/>
      <c r="N13" s="77"/>
    </row>
    <row r="14" ht="19.9" customHeight="1" spans="1:14">
      <c r="A14" s="70"/>
      <c r="B14" s="74" t="s">
        <v>78</v>
      </c>
      <c r="C14" s="74" t="s">
        <v>79</v>
      </c>
      <c r="D14" s="76">
        <f t="shared" si="0"/>
        <v>7447847.14</v>
      </c>
      <c r="E14" s="77"/>
      <c r="F14" s="77">
        <v>2904387.14</v>
      </c>
      <c r="G14" s="77"/>
      <c r="H14" s="77"/>
      <c r="I14" s="77">
        <v>4535460</v>
      </c>
      <c r="J14" s="77"/>
      <c r="K14" s="77">
        <v>8000</v>
      </c>
      <c r="L14" s="77"/>
      <c r="M14" s="77"/>
      <c r="N14" s="77"/>
    </row>
    <row r="15" ht="19.9" customHeight="1" spans="1:14">
      <c r="A15" s="70"/>
      <c r="B15" s="74" t="s">
        <v>80</v>
      </c>
      <c r="C15" s="74" t="s">
        <v>81</v>
      </c>
      <c r="D15" s="76">
        <f t="shared" si="0"/>
        <v>3124593.12</v>
      </c>
      <c r="E15" s="77"/>
      <c r="F15" s="77">
        <v>1920093.12</v>
      </c>
      <c r="G15" s="77"/>
      <c r="H15" s="77"/>
      <c r="I15" s="77">
        <v>1202500</v>
      </c>
      <c r="J15" s="77"/>
      <c r="K15" s="77">
        <v>2000</v>
      </c>
      <c r="L15" s="77"/>
      <c r="M15" s="77"/>
      <c r="N15" s="77"/>
    </row>
    <row r="16" ht="19.9" customHeight="1" spans="1:14">
      <c r="A16" s="70"/>
      <c r="B16" s="74" t="s">
        <v>82</v>
      </c>
      <c r="C16" s="74" t="s">
        <v>83</v>
      </c>
      <c r="D16" s="76">
        <f t="shared" si="0"/>
        <v>13023144.04</v>
      </c>
      <c r="E16" s="77"/>
      <c r="F16" s="77">
        <v>6930712.04</v>
      </c>
      <c r="G16" s="77"/>
      <c r="H16" s="77"/>
      <c r="I16" s="77">
        <v>6022432</v>
      </c>
      <c r="J16" s="77"/>
      <c r="K16" s="77">
        <v>70000</v>
      </c>
      <c r="L16" s="77"/>
      <c r="M16" s="77"/>
      <c r="N16" s="77"/>
    </row>
    <row r="17" ht="19.9" customHeight="1" spans="1:14">
      <c r="A17" s="70"/>
      <c r="B17" s="74" t="s">
        <v>84</v>
      </c>
      <c r="C17" s="74" t="s">
        <v>85</v>
      </c>
      <c r="D17" s="76">
        <f t="shared" si="0"/>
        <v>8861998.72</v>
      </c>
      <c r="E17" s="77"/>
      <c r="F17" s="77">
        <v>4151998.72</v>
      </c>
      <c r="G17" s="77"/>
      <c r="H17" s="77"/>
      <c r="I17" s="77">
        <v>4700000</v>
      </c>
      <c r="J17" s="77"/>
      <c r="K17" s="77">
        <v>10000</v>
      </c>
      <c r="L17" s="77"/>
      <c r="M17" s="77"/>
      <c r="N17" s="77"/>
    </row>
    <row r="18" ht="19.9" customHeight="1" spans="1:14">
      <c r="A18" s="70"/>
      <c r="B18" s="74" t="s">
        <v>86</v>
      </c>
      <c r="C18" s="74" t="s">
        <v>87</v>
      </c>
      <c r="D18" s="76">
        <f t="shared" si="0"/>
        <v>18993456.16</v>
      </c>
      <c r="E18" s="77"/>
      <c r="F18" s="77">
        <v>8343456.16</v>
      </c>
      <c r="G18" s="77"/>
      <c r="H18" s="77"/>
      <c r="I18" s="77">
        <v>10600000</v>
      </c>
      <c r="J18" s="77"/>
      <c r="K18" s="77">
        <v>50000</v>
      </c>
      <c r="L18" s="77"/>
      <c r="M18" s="77"/>
      <c r="N18" s="77"/>
    </row>
    <row r="19" ht="19.9" customHeight="1" spans="1:14">
      <c r="A19" s="70"/>
      <c r="B19" s="74" t="s">
        <v>88</v>
      </c>
      <c r="C19" s="74" t="s">
        <v>89</v>
      </c>
      <c r="D19" s="76">
        <f t="shared" si="0"/>
        <v>3229254.84</v>
      </c>
      <c r="E19" s="77"/>
      <c r="F19" s="77">
        <v>3183862.84</v>
      </c>
      <c r="G19" s="77"/>
      <c r="H19" s="77"/>
      <c r="I19" s="77">
        <v>18500</v>
      </c>
      <c r="J19" s="77"/>
      <c r="K19" s="77">
        <v>26892</v>
      </c>
      <c r="L19" s="77"/>
      <c r="M19" s="77"/>
      <c r="N19" s="77"/>
    </row>
    <row r="20" ht="19.9" customHeight="1" spans="1:14">
      <c r="A20" s="70"/>
      <c r="B20" s="74" t="s">
        <v>90</v>
      </c>
      <c r="C20" s="74" t="s">
        <v>91</v>
      </c>
      <c r="D20" s="76">
        <f t="shared" si="0"/>
        <v>8616098.12</v>
      </c>
      <c r="E20" s="77"/>
      <c r="F20" s="77">
        <v>3986098.12</v>
      </c>
      <c r="G20" s="77"/>
      <c r="H20" s="77"/>
      <c r="I20" s="77">
        <v>4610000</v>
      </c>
      <c r="J20" s="77"/>
      <c r="K20" s="77">
        <v>20000</v>
      </c>
      <c r="L20" s="77"/>
      <c r="M20" s="77"/>
      <c r="N20" s="77"/>
    </row>
    <row r="21" ht="19.9" customHeight="1" spans="1:14">
      <c r="A21" s="70"/>
      <c r="B21" s="74" t="s">
        <v>92</v>
      </c>
      <c r="C21" s="74" t="s">
        <v>93</v>
      </c>
      <c r="D21" s="76">
        <f t="shared" si="0"/>
        <v>2933147.56</v>
      </c>
      <c r="E21" s="77"/>
      <c r="F21" s="77">
        <v>1923947.56</v>
      </c>
      <c r="G21" s="77"/>
      <c r="H21" s="77"/>
      <c r="I21" s="77">
        <v>1008000</v>
      </c>
      <c r="J21" s="77"/>
      <c r="K21" s="77">
        <v>1200</v>
      </c>
      <c r="L21" s="77"/>
      <c r="M21" s="77"/>
      <c r="N21" s="77"/>
    </row>
    <row r="22" ht="19.9" customHeight="1" spans="1:14">
      <c r="A22" s="70"/>
      <c r="B22" s="74" t="s">
        <v>94</v>
      </c>
      <c r="C22" s="74" t="s">
        <v>95</v>
      </c>
      <c r="D22" s="76">
        <f t="shared" si="0"/>
        <v>2938305.48</v>
      </c>
      <c r="E22" s="77"/>
      <c r="F22" s="77">
        <v>2133306.48</v>
      </c>
      <c r="G22" s="77"/>
      <c r="H22" s="77"/>
      <c r="I22" s="77">
        <v>803599</v>
      </c>
      <c r="J22" s="77"/>
      <c r="K22" s="77">
        <v>1400</v>
      </c>
      <c r="L22" s="77"/>
      <c r="M22" s="77"/>
      <c r="N22" s="77"/>
    </row>
    <row r="23" ht="19.9" customHeight="1" spans="1:14">
      <c r="A23" s="70"/>
      <c r="B23" s="74" t="s">
        <v>96</v>
      </c>
      <c r="C23" s="74" t="s">
        <v>97</v>
      </c>
      <c r="D23" s="76">
        <f t="shared" si="0"/>
        <v>12925516.6</v>
      </c>
      <c r="E23" s="77"/>
      <c r="F23" s="77">
        <v>6166544.6</v>
      </c>
      <c r="G23" s="77"/>
      <c r="H23" s="77"/>
      <c r="I23" s="77">
        <v>6738972</v>
      </c>
      <c r="J23" s="77"/>
      <c r="K23" s="77">
        <v>20000</v>
      </c>
      <c r="L23" s="77"/>
      <c r="M23" s="77"/>
      <c r="N23" s="77"/>
    </row>
    <row r="24" ht="19.9" customHeight="1" spans="1:14">
      <c r="A24" s="70"/>
      <c r="B24" s="74" t="s">
        <v>98</v>
      </c>
      <c r="C24" s="74" t="s">
        <v>99</v>
      </c>
      <c r="D24" s="76">
        <f t="shared" si="0"/>
        <v>3336872.16</v>
      </c>
      <c r="E24" s="77"/>
      <c r="F24" s="77">
        <v>2453512.16</v>
      </c>
      <c r="G24" s="77"/>
      <c r="H24" s="77"/>
      <c r="I24" s="77">
        <v>882860</v>
      </c>
      <c r="J24" s="77"/>
      <c r="K24" s="77">
        <v>500</v>
      </c>
      <c r="L24" s="77"/>
      <c r="M24" s="77"/>
      <c r="N24" s="77"/>
    </row>
    <row r="25" ht="8.5" customHeight="1" spans="1:14">
      <c r="A25" s="78"/>
      <c r="B25" s="78"/>
      <c r="C25" s="78"/>
      <c r="D25" s="78"/>
      <c r="E25" s="78"/>
      <c r="F25" s="78"/>
      <c r="G25" s="78"/>
      <c r="H25" s="78"/>
      <c r="I25" s="78"/>
      <c r="J25" s="78"/>
      <c r="K25" s="78"/>
      <c r="L25" s="78"/>
      <c r="M25" s="79"/>
      <c r="N25" s="86"/>
    </row>
  </sheetData>
  <mergeCells count="14">
    <mergeCell ref="B2:M2"/>
    <mergeCell ref="B4:C4"/>
    <mergeCell ref="A8:A2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9"/>
  <sheetViews>
    <sheetView workbookViewId="0">
      <pane ySplit="6" topLeftCell="A7" activePane="bottomLeft" state="frozen"/>
      <selection/>
      <selection pane="bottomLeft" activeCell="M13" sqref="M13"/>
    </sheetView>
  </sheetViews>
  <sheetFormatPr defaultColWidth="10" defaultRowHeight="13.5"/>
  <cols>
    <col min="1" max="1" width="1.53333333333333" customWidth="1"/>
    <col min="2" max="4" width="6.15" customWidth="1"/>
    <col min="5" max="5" width="16.825" customWidth="1"/>
    <col min="6" max="6" width="41.0333333333333" customWidth="1"/>
    <col min="7" max="8" width="17.3666666666667" customWidth="1"/>
    <col min="9" max="9" width="16.4083333333333" style="114" customWidth="1"/>
    <col min="10" max="10" width="1.53333333333333" customWidth="1"/>
    <col min="11" max="11" width="9.76666666666667" customWidth="1"/>
  </cols>
  <sheetData>
    <row r="1" ht="14.3" customHeight="1" spans="1:10">
      <c r="A1" s="61"/>
      <c r="B1" s="62"/>
      <c r="C1" s="62"/>
      <c r="D1" s="62"/>
      <c r="E1" s="63"/>
      <c r="F1" s="63"/>
      <c r="G1" s="64"/>
      <c r="H1" s="64"/>
      <c r="I1" s="115" t="s">
        <v>100</v>
      </c>
      <c r="J1" s="68"/>
    </row>
    <row r="2" ht="19.9" customHeight="1" spans="1:10">
      <c r="A2" s="61"/>
      <c r="B2" s="65" t="s">
        <v>101</v>
      </c>
      <c r="C2" s="65"/>
      <c r="D2" s="65"/>
      <c r="E2" s="65"/>
      <c r="F2" s="65"/>
      <c r="G2" s="65"/>
      <c r="H2" s="65"/>
      <c r="I2" s="116"/>
      <c r="J2" s="68" t="s">
        <v>2</v>
      </c>
    </row>
    <row r="3" ht="17.05" customHeight="1" spans="1:10">
      <c r="A3" s="66"/>
      <c r="B3" s="67" t="s">
        <v>4</v>
      </c>
      <c r="C3" s="67"/>
      <c r="D3" s="67"/>
      <c r="E3" s="67"/>
      <c r="F3" s="67"/>
      <c r="G3" s="66"/>
      <c r="H3" s="66"/>
      <c r="I3" s="117" t="s">
        <v>5</v>
      </c>
      <c r="J3" s="82"/>
    </row>
    <row r="4" ht="21.35" customHeight="1" spans="1:10">
      <c r="A4" s="68"/>
      <c r="B4" s="69" t="s">
        <v>8</v>
      </c>
      <c r="C4" s="69"/>
      <c r="D4" s="69"/>
      <c r="E4" s="69"/>
      <c r="F4" s="69"/>
      <c r="G4" s="69" t="s">
        <v>52</v>
      </c>
      <c r="H4" s="69" t="s">
        <v>102</v>
      </c>
      <c r="I4" s="118" t="s">
        <v>103</v>
      </c>
      <c r="J4" s="83"/>
    </row>
    <row r="5" ht="21.35" customHeight="1" spans="1:10">
      <c r="A5" s="70"/>
      <c r="B5" s="69" t="s">
        <v>104</v>
      </c>
      <c r="C5" s="69"/>
      <c r="D5" s="69"/>
      <c r="E5" s="69" t="s">
        <v>63</v>
      </c>
      <c r="F5" s="69" t="s">
        <v>64</v>
      </c>
      <c r="G5" s="69"/>
      <c r="H5" s="69"/>
      <c r="I5" s="118"/>
      <c r="J5" s="83"/>
    </row>
    <row r="6" ht="21.35" customHeight="1" spans="1:10">
      <c r="A6" s="70"/>
      <c r="B6" s="69" t="s">
        <v>105</v>
      </c>
      <c r="C6" s="69" t="s">
        <v>106</v>
      </c>
      <c r="D6" s="69" t="s">
        <v>107</v>
      </c>
      <c r="E6" s="69"/>
      <c r="F6" s="69"/>
      <c r="G6" s="69"/>
      <c r="H6" s="69"/>
      <c r="I6" s="118"/>
      <c r="J6" s="84"/>
    </row>
    <row r="7" ht="19.9" customHeight="1" spans="1:10">
      <c r="A7" s="71"/>
      <c r="B7" s="72"/>
      <c r="C7" s="72"/>
      <c r="D7" s="72"/>
      <c r="E7" s="72"/>
      <c r="F7" s="72" t="s">
        <v>65</v>
      </c>
      <c r="G7" s="73">
        <v>567437746.88</v>
      </c>
      <c r="H7" s="73">
        <v>531992623.88</v>
      </c>
      <c r="I7" s="119">
        <v>35445123</v>
      </c>
      <c r="J7" s="85"/>
    </row>
    <row r="8" ht="19.9" customHeight="1" spans="1:10">
      <c r="A8" s="70"/>
      <c r="B8" s="74"/>
      <c r="C8" s="74"/>
      <c r="D8" s="74"/>
      <c r="E8" s="74"/>
      <c r="F8" s="75" t="s">
        <v>22</v>
      </c>
      <c r="G8" s="76">
        <f>H8+I8</f>
        <v>567437746.88</v>
      </c>
      <c r="H8" s="76">
        <v>531992623.88</v>
      </c>
      <c r="I8" s="120">
        <v>35445123</v>
      </c>
      <c r="J8" s="83"/>
    </row>
    <row r="9" ht="19.9" customHeight="1" spans="1:10">
      <c r="A9" s="70"/>
      <c r="B9" s="74"/>
      <c r="C9" s="74"/>
      <c r="D9" s="74"/>
      <c r="E9" s="74"/>
      <c r="F9" s="75" t="s">
        <v>108</v>
      </c>
      <c r="G9" s="76">
        <v>10642989.59</v>
      </c>
      <c r="H9" s="76">
        <v>5819299.59</v>
      </c>
      <c r="I9" s="121">
        <v>30203690</v>
      </c>
      <c r="J9" s="83"/>
    </row>
    <row r="10" ht="19.9" customHeight="1" spans="1:10">
      <c r="A10" s="70"/>
      <c r="B10" s="74" t="s">
        <v>109</v>
      </c>
      <c r="C10" s="74" t="s">
        <v>110</v>
      </c>
      <c r="D10" s="74" t="s">
        <v>111</v>
      </c>
      <c r="E10" s="74" t="s">
        <v>66</v>
      </c>
      <c r="F10" s="75" t="s">
        <v>112</v>
      </c>
      <c r="G10" s="76">
        <v>530631.35</v>
      </c>
      <c r="H10" s="77">
        <v>530631.35</v>
      </c>
      <c r="I10" s="121"/>
      <c r="J10" s="84"/>
    </row>
    <row r="11" ht="19.9" customHeight="1" spans="1:10">
      <c r="A11" s="70"/>
      <c r="B11" s="74" t="s">
        <v>109</v>
      </c>
      <c r="C11" s="74" t="s">
        <v>110</v>
      </c>
      <c r="D11" s="74" t="s">
        <v>110</v>
      </c>
      <c r="E11" s="74" t="s">
        <v>66</v>
      </c>
      <c r="F11" s="75" t="s">
        <v>113</v>
      </c>
      <c r="G11" s="76">
        <v>481226.88</v>
      </c>
      <c r="H11" s="77">
        <v>481226.88</v>
      </c>
      <c r="I11" s="121"/>
      <c r="J11" s="84"/>
    </row>
    <row r="12" ht="19.9" customHeight="1" spans="1:10">
      <c r="A12" s="70"/>
      <c r="B12" s="74" t="s">
        <v>114</v>
      </c>
      <c r="C12" s="74" t="s">
        <v>111</v>
      </c>
      <c r="D12" s="74" t="s">
        <v>111</v>
      </c>
      <c r="E12" s="74" t="s">
        <v>66</v>
      </c>
      <c r="F12" s="75" t="s">
        <v>115</v>
      </c>
      <c r="G12" s="76">
        <v>3551454.84</v>
      </c>
      <c r="H12" s="77">
        <v>3551454.84</v>
      </c>
      <c r="I12" s="121"/>
      <c r="J12" s="84"/>
    </row>
    <row r="13" ht="19.9" customHeight="1" spans="1:10">
      <c r="A13" s="70"/>
      <c r="B13" s="74" t="s">
        <v>114</v>
      </c>
      <c r="C13" s="74" t="s">
        <v>111</v>
      </c>
      <c r="D13" s="74" t="s">
        <v>116</v>
      </c>
      <c r="E13" s="74" t="s">
        <v>66</v>
      </c>
      <c r="F13" s="75" t="s">
        <v>117</v>
      </c>
      <c r="G13" s="76">
        <v>48600</v>
      </c>
      <c r="H13" s="77"/>
      <c r="I13" s="121">
        <v>48600</v>
      </c>
      <c r="J13" s="84"/>
    </row>
    <row r="14" ht="19.9" customHeight="1" spans="1:10">
      <c r="A14" s="70"/>
      <c r="B14" s="74" t="s">
        <v>114</v>
      </c>
      <c r="C14" s="74" t="s">
        <v>111</v>
      </c>
      <c r="D14" s="74" t="s">
        <v>118</v>
      </c>
      <c r="E14" s="74" t="s">
        <v>66</v>
      </c>
      <c r="F14" s="75" t="s">
        <v>119</v>
      </c>
      <c r="G14" s="76">
        <v>440443</v>
      </c>
      <c r="H14" s="77">
        <v>440443</v>
      </c>
      <c r="I14" s="121"/>
      <c r="J14" s="84"/>
    </row>
    <row r="15" ht="19.9" customHeight="1" spans="1:10">
      <c r="A15" s="70"/>
      <c r="B15" s="74" t="s">
        <v>114</v>
      </c>
      <c r="C15" s="74" t="s">
        <v>120</v>
      </c>
      <c r="D15" s="74" t="s">
        <v>121</v>
      </c>
      <c r="E15" s="74" t="s">
        <v>66</v>
      </c>
      <c r="F15" s="75" t="s">
        <v>122</v>
      </c>
      <c r="G15" s="76">
        <v>17623800</v>
      </c>
      <c r="H15" s="77"/>
      <c r="I15" s="121">
        <v>17623800</v>
      </c>
      <c r="J15" s="84"/>
    </row>
    <row r="16" ht="19.9" customHeight="1" spans="1:10">
      <c r="A16" s="70"/>
      <c r="B16" s="74" t="s">
        <v>114</v>
      </c>
      <c r="C16" s="74" t="s">
        <v>123</v>
      </c>
      <c r="D16" s="74" t="s">
        <v>124</v>
      </c>
      <c r="E16" s="74" t="s">
        <v>66</v>
      </c>
      <c r="F16" s="75" t="s">
        <v>125</v>
      </c>
      <c r="G16" s="76">
        <v>12531290</v>
      </c>
      <c r="H16" s="77"/>
      <c r="I16" s="121">
        <v>12531290</v>
      </c>
      <c r="J16" s="84"/>
    </row>
    <row r="17" ht="19.9" customHeight="1" spans="1:10">
      <c r="A17" s="70"/>
      <c r="B17" s="74" t="s">
        <v>114</v>
      </c>
      <c r="C17" s="74" t="s">
        <v>126</v>
      </c>
      <c r="D17" s="74" t="s">
        <v>111</v>
      </c>
      <c r="E17" s="74" t="s">
        <v>66</v>
      </c>
      <c r="F17" s="75" t="s">
        <v>127</v>
      </c>
      <c r="G17" s="76">
        <v>224147.04</v>
      </c>
      <c r="H17" s="77">
        <v>224147.04</v>
      </c>
      <c r="I17" s="121"/>
      <c r="J17" s="84"/>
    </row>
    <row r="18" ht="19.9" customHeight="1" spans="1:10">
      <c r="A18" s="70"/>
      <c r="B18" s="74" t="s">
        <v>114</v>
      </c>
      <c r="C18" s="74" t="s">
        <v>126</v>
      </c>
      <c r="D18" s="74" t="s">
        <v>116</v>
      </c>
      <c r="E18" s="74" t="s">
        <v>66</v>
      </c>
      <c r="F18" s="75" t="s">
        <v>128</v>
      </c>
      <c r="G18" s="76">
        <v>29364</v>
      </c>
      <c r="H18" s="77">
        <v>29364</v>
      </c>
      <c r="I18" s="121"/>
      <c r="J18" s="84"/>
    </row>
    <row r="19" ht="19.9" customHeight="1" spans="1:10">
      <c r="A19" s="70"/>
      <c r="B19" s="74" t="s">
        <v>114</v>
      </c>
      <c r="C19" s="74" t="s">
        <v>126</v>
      </c>
      <c r="D19" s="74" t="s">
        <v>118</v>
      </c>
      <c r="E19" s="74" t="s">
        <v>66</v>
      </c>
      <c r="F19" s="75" t="s">
        <v>129</v>
      </c>
      <c r="G19" s="76">
        <v>162288.48</v>
      </c>
      <c r="H19" s="77">
        <v>162288.48</v>
      </c>
      <c r="I19" s="121"/>
      <c r="J19" s="84"/>
    </row>
    <row r="20" ht="19.9" customHeight="1" spans="1:10">
      <c r="A20" s="70"/>
      <c r="B20" s="74" t="s">
        <v>130</v>
      </c>
      <c r="C20" s="74" t="s">
        <v>116</v>
      </c>
      <c r="D20" s="74" t="s">
        <v>111</v>
      </c>
      <c r="E20" s="74" t="s">
        <v>66</v>
      </c>
      <c r="F20" s="75" t="s">
        <v>131</v>
      </c>
      <c r="G20" s="76">
        <v>399744</v>
      </c>
      <c r="H20" s="77">
        <v>399744</v>
      </c>
      <c r="I20" s="121"/>
      <c r="J20" s="84"/>
    </row>
    <row r="21" ht="19.9" customHeight="1" spans="2:10">
      <c r="B21" s="74"/>
      <c r="C21" s="74"/>
      <c r="D21" s="74"/>
      <c r="E21" s="74"/>
      <c r="F21" s="75" t="s">
        <v>132</v>
      </c>
      <c r="G21" s="76">
        <v>12507565.4</v>
      </c>
      <c r="H21" s="76">
        <v>11079706.4</v>
      </c>
      <c r="I21" s="121">
        <v>1427859</v>
      </c>
      <c r="J21" s="83"/>
    </row>
    <row r="22" ht="19.9" customHeight="1" spans="1:10">
      <c r="A22" s="70"/>
      <c r="B22" s="74" t="s">
        <v>109</v>
      </c>
      <c r="C22" s="74" t="s">
        <v>110</v>
      </c>
      <c r="D22" s="74" t="s">
        <v>116</v>
      </c>
      <c r="E22" s="74" t="s">
        <v>68</v>
      </c>
      <c r="F22" s="75" t="s">
        <v>133</v>
      </c>
      <c r="G22" s="76">
        <v>464717</v>
      </c>
      <c r="H22" s="77">
        <v>464717</v>
      </c>
      <c r="I22" s="121"/>
      <c r="J22" s="84"/>
    </row>
    <row r="23" ht="19.9" customHeight="1" spans="1:10">
      <c r="A23" s="70"/>
      <c r="B23" s="74" t="s">
        <v>109</v>
      </c>
      <c r="C23" s="74" t="s">
        <v>110</v>
      </c>
      <c r="D23" s="74" t="s">
        <v>110</v>
      </c>
      <c r="E23" s="74" t="s">
        <v>68</v>
      </c>
      <c r="F23" s="75" t="s">
        <v>113</v>
      </c>
      <c r="G23" s="76">
        <v>998096.64</v>
      </c>
      <c r="H23" s="77">
        <v>998096.64</v>
      </c>
      <c r="I23" s="121"/>
      <c r="J23" s="84"/>
    </row>
    <row r="24" ht="19.9" customHeight="1" spans="1:10">
      <c r="A24" s="70"/>
      <c r="B24" s="74" t="s">
        <v>114</v>
      </c>
      <c r="C24" s="74" t="s">
        <v>120</v>
      </c>
      <c r="D24" s="74" t="s">
        <v>111</v>
      </c>
      <c r="E24" s="74" t="s">
        <v>68</v>
      </c>
      <c r="F24" s="75" t="s">
        <v>134</v>
      </c>
      <c r="G24" s="76">
        <v>10188782.28</v>
      </c>
      <c r="H24" s="77">
        <v>8760923.28</v>
      </c>
      <c r="I24" s="121">
        <v>1427859</v>
      </c>
      <c r="J24" s="84"/>
    </row>
    <row r="25" ht="19.9" customHeight="1" spans="1:10">
      <c r="A25" s="70"/>
      <c r="B25" s="74" t="s">
        <v>114</v>
      </c>
      <c r="C25" s="74" t="s">
        <v>126</v>
      </c>
      <c r="D25" s="74" t="s">
        <v>116</v>
      </c>
      <c r="E25" s="74" t="s">
        <v>68</v>
      </c>
      <c r="F25" s="75" t="s">
        <v>128</v>
      </c>
      <c r="G25" s="76">
        <v>523844.04</v>
      </c>
      <c r="H25" s="77">
        <v>523844.04</v>
      </c>
      <c r="I25" s="121"/>
      <c r="J25" s="84"/>
    </row>
    <row r="26" ht="19.9" customHeight="1" spans="1:10">
      <c r="A26" s="70"/>
      <c r="B26" s="74" t="s">
        <v>114</v>
      </c>
      <c r="C26" s="74" t="s">
        <v>126</v>
      </c>
      <c r="D26" s="74" t="s">
        <v>118</v>
      </c>
      <c r="E26" s="74" t="s">
        <v>68</v>
      </c>
      <c r="F26" s="75" t="s">
        <v>129</v>
      </c>
      <c r="G26" s="76">
        <v>332125.44</v>
      </c>
      <c r="H26" s="77">
        <v>332125.44</v>
      </c>
      <c r="I26" s="121"/>
      <c r="J26" s="84"/>
    </row>
    <row r="27" ht="19.9" customHeight="1" spans="2:10">
      <c r="B27" s="74"/>
      <c r="C27" s="74"/>
      <c r="D27" s="74"/>
      <c r="E27" s="74"/>
      <c r="F27" s="75" t="s">
        <v>135</v>
      </c>
      <c r="G27" s="76">
        <v>29103587.1</v>
      </c>
      <c r="H27" s="76">
        <v>28516830.44</v>
      </c>
      <c r="I27" s="121">
        <v>435543</v>
      </c>
      <c r="J27" s="83"/>
    </row>
    <row r="28" ht="19.9" customHeight="1" spans="1:10">
      <c r="A28" s="70"/>
      <c r="B28" s="74" t="s">
        <v>109</v>
      </c>
      <c r="C28" s="74" t="s">
        <v>110</v>
      </c>
      <c r="D28" s="74" t="s">
        <v>116</v>
      </c>
      <c r="E28" s="74" t="s">
        <v>70</v>
      </c>
      <c r="F28" s="75" t="s">
        <v>133</v>
      </c>
      <c r="G28" s="76">
        <v>286925</v>
      </c>
      <c r="H28" s="77">
        <v>286925</v>
      </c>
      <c r="I28" s="121"/>
      <c r="J28" s="84"/>
    </row>
    <row r="29" ht="19.9" customHeight="1" spans="1:10">
      <c r="A29" s="70"/>
      <c r="B29" s="74" t="s">
        <v>109</v>
      </c>
      <c r="C29" s="74" t="s">
        <v>110</v>
      </c>
      <c r="D29" s="74" t="s">
        <v>110</v>
      </c>
      <c r="E29" s="74" t="s">
        <v>70</v>
      </c>
      <c r="F29" s="75" t="s">
        <v>113</v>
      </c>
      <c r="G29" s="76">
        <v>358561.92</v>
      </c>
      <c r="H29" s="77">
        <v>358561.92</v>
      </c>
      <c r="I29" s="121"/>
      <c r="J29" s="84"/>
    </row>
    <row r="30" ht="19.9" customHeight="1" spans="1:10">
      <c r="A30" s="70"/>
      <c r="B30" s="74" t="s">
        <v>114</v>
      </c>
      <c r="C30" s="74" t="s">
        <v>120</v>
      </c>
      <c r="D30" s="74" t="s">
        <v>118</v>
      </c>
      <c r="E30" s="74" t="s">
        <v>70</v>
      </c>
      <c r="F30" s="75" t="s">
        <v>136</v>
      </c>
      <c r="G30" s="76">
        <v>27973761.48</v>
      </c>
      <c r="H30" s="77">
        <v>27538218.48</v>
      </c>
      <c r="I30" s="121">
        <v>435543</v>
      </c>
      <c r="J30" s="84"/>
    </row>
    <row r="31" ht="19.9" customHeight="1" spans="1:10">
      <c r="A31" s="70"/>
      <c r="B31" s="74" t="s">
        <v>114</v>
      </c>
      <c r="C31" s="74" t="s">
        <v>126</v>
      </c>
      <c r="D31" s="74" t="s">
        <v>116</v>
      </c>
      <c r="E31" s="74" t="s">
        <v>70</v>
      </c>
      <c r="F31" s="75" t="s">
        <v>128</v>
      </c>
      <c r="G31" s="76">
        <v>204322.8</v>
      </c>
      <c r="H31" s="77">
        <v>204322.8</v>
      </c>
      <c r="I31" s="121"/>
      <c r="J31" s="84"/>
    </row>
    <row r="32" ht="19.9" customHeight="1" spans="1:10">
      <c r="A32" s="70"/>
      <c r="B32" s="74" t="s">
        <v>114</v>
      </c>
      <c r="C32" s="74" t="s">
        <v>126</v>
      </c>
      <c r="D32" s="74" t="s">
        <v>118</v>
      </c>
      <c r="E32" s="74" t="s">
        <v>70</v>
      </c>
      <c r="F32" s="75" t="s">
        <v>129</v>
      </c>
      <c r="G32" s="76">
        <v>128802.24</v>
      </c>
      <c r="H32" s="77">
        <v>128802.24</v>
      </c>
      <c r="I32" s="121"/>
      <c r="J32" s="84"/>
    </row>
    <row r="33" ht="19.9" customHeight="1" spans="2:10">
      <c r="B33" s="74"/>
      <c r="C33" s="74"/>
      <c r="D33" s="74"/>
      <c r="E33" s="74"/>
      <c r="F33" s="75" t="s">
        <v>137</v>
      </c>
      <c r="G33" s="76">
        <v>319974481.05</v>
      </c>
      <c r="H33" s="76">
        <v>318157971.55</v>
      </c>
      <c r="I33" s="121">
        <v>163181</v>
      </c>
      <c r="J33" s="83"/>
    </row>
    <row r="34" ht="19.9" customHeight="1" spans="1:10">
      <c r="A34" s="70"/>
      <c r="B34" s="74" t="s">
        <v>109</v>
      </c>
      <c r="C34" s="74" t="s">
        <v>110</v>
      </c>
      <c r="D34" s="74" t="s">
        <v>116</v>
      </c>
      <c r="E34" s="74" t="s">
        <v>72</v>
      </c>
      <c r="F34" s="75" t="s">
        <v>133</v>
      </c>
      <c r="G34" s="76">
        <v>2110318</v>
      </c>
      <c r="H34" s="77">
        <v>2110318</v>
      </c>
      <c r="I34" s="121"/>
      <c r="J34" s="84"/>
    </row>
    <row r="35" ht="19.9" customHeight="1" spans="1:10">
      <c r="A35" s="70"/>
      <c r="B35" s="74" t="s">
        <v>109</v>
      </c>
      <c r="C35" s="74" t="s">
        <v>110</v>
      </c>
      <c r="D35" s="74" t="s">
        <v>110</v>
      </c>
      <c r="E35" s="74" t="s">
        <v>72</v>
      </c>
      <c r="F35" s="75" t="s">
        <v>113</v>
      </c>
      <c r="G35" s="76">
        <v>4748457.6</v>
      </c>
      <c r="H35" s="77">
        <v>4748457.6</v>
      </c>
      <c r="I35" s="121"/>
      <c r="J35" s="84"/>
    </row>
    <row r="36" ht="19.9" customHeight="1" spans="1:10">
      <c r="A36" s="70"/>
      <c r="B36" s="74" t="s">
        <v>109</v>
      </c>
      <c r="C36" s="74" t="s">
        <v>110</v>
      </c>
      <c r="D36" s="74" t="s">
        <v>138</v>
      </c>
      <c r="E36" s="74" t="s">
        <v>72</v>
      </c>
      <c r="F36" s="75" t="s">
        <v>139</v>
      </c>
      <c r="G36" s="76">
        <v>2374228.79</v>
      </c>
      <c r="H36" s="77">
        <v>2374228.79</v>
      </c>
      <c r="I36" s="121"/>
      <c r="J36" s="84"/>
    </row>
    <row r="37" ht="19.9" customHeight="1" spans="1:10">
      <c r="A37" s="70"/>
      <c r="B37" s="74" t="s">
        <v>114</v>
      </c>
      <c r="C37" s="74" t="s">
        <v>116</v>
      </c>
      <c r="D37" s="74" t="s">
        <v>111</v>
      </c>
      <c r="E37" s="74" t="s">
        <v>72</v>
      </c>
      <c r="F37" s="75" t="s">
        <v>140</v>
      </c>
      <c r="G37" s="76">
        <v>307874370.57</v>
      </c>
      <c r="H37" s="77">
        <v>306280009.57</v>
      </c>
      <c r="I37" s="121">
        <v>163181</v>
      </c>
      <c r="J37" s="84"/>
    </row>
    <row r="38" ht="19.9" customHeight="1" spans="1:10">
      <c r="A38" s="70"/>
      <c r="B38" s="74" t="s">
        <v>114</v>
      </c>
      <c r="C38" s="74" t="s">
        <v>126</v>
      </c>
      <c r="D38" s="74" t="s">
        <v>116</v>
      </c>
      <c r="E38" s="74" t="s">
        <v>72</v>
      </c>
      <c r="F38" s="75" t="s">
        <v>128</v>
      </c>
      <c r="G38" s="76">
        <v>1622401.97</v>
      </c>
      <c r="H38" s="77">
        <v>1622401.97</v>
      </c>
      <c r="I38" s="121"/>
      <c r="J38" s="84"/>
    </row>
    <row r="39" ht="19.9" customHeight="1" spans="1:10">
      <c r="A39" s="70"/>
      <c r="B39" s="74" t="s">
        <v>114</v>
      </c>
      <c r="C39" s="74" t="s">
        <v>126</v>
      </c>
      <c r="D39" s="74" t="s">
        <v>118</v>
      </c>
      <c r="E39" s="74" t="s">
        <v>72</v>
      </c>
      <c r="F39" s="75" t="s">
        <v>129</v>
      </c>
      <c r="G39" s="76">
        <v>1022555.62</v>
      </c>
      <c r="H39" s="77">
        <v>1022555.62</v>
      </c>
      <c r="I39" s="121"/>
      <c r="J39" s="84"/>
    </row>
    <row r="40" ht="19.9" customHeight="1" spans="2:10">
      <c r="B40" s="74"/>
      <c r="C40" s="74"/>
      <c r="D40" s="74"/>
      <c r="E40" s="74"/>
      <c r="F40" s="75" t="s">
        <v>141</v>
      </c>
      <c r="G40" s="76">
        <v>73288458.32</v>
      </c>
      <c r="H40" s="76">
        <v>70499885.52</v>
      </c>
      <c r="I40" s="121">
        <v>1389337</v>
      </c>
      <c r="J40" s="83"/>
    </row>
    <row r="41" ht="19.9" customHeight="1" spans="1:10">
      <c r="A41" s="70"/>
      <c r="B41" s="74" t="s">
        <v>109</v>
      </c>
      <c r="C41" s="74" t="s">
        <v>110</v>
      </c>
      <c r="D41" s="74" t="s">
        <v>116</v>
      </c>
      <c r="E41" s="74" t="s">
        <v>74</v>
      </c>
      <c r="F41" s="75" t="s">
        <v>133</v>
      </c>
      <c r="G41" s="76">
        <v>590579</v>
      </c>
      <c r="H41" s="77">
        <v>590579</v>
      </c>
      <c r="I41" s="121"/>
      <c r="J41" s="84"/>
    </row>
    <row r="42" ht="19.9" customHeight="1" spans="1:10">
      <c r="A42" s="70"/>
      <c r="B42" s="74" t="s">
        <v>109</v>
      </c>
      <c r="C42" s="74" t="s">
        <v>110</v>
      </c>
      <c r="D42" s="74" t="s">
        <v>110</v>
      </c>
      <c r="E42" s="74" t="s">
        <v>74</v>
      </c>
      <c r="F42" s="75" t="s">
        <v>113</v>
      </c>
      <c r="G42" s="76">
        <v>996563.72</v>
      </c>
      <c r="H42" s="77">
        <v>996563.72</v>
      </c>
      <c r="I42" s="121"/>
      <c r="J42" s="84"/>
    </row>
    <row r="43" ht="19.9" customHeight="1" spans="1:10">
      <c r="A43" s="70"/>
      <c r="B43" s="74" t="s">
        <v>109</v>
      </c>
      <c r="C43" s="74" t="s">
        <v>110</v>
      </c>
      <c r="D43" s="74" t="s">
        <v>138</v>
      </c>
      <c r="E43" s="74" t="s">
        <v>74</v>
      </c>
      <c r="F43" s="75" t="s">
        <v>139</v>
      </c>
      <c r="G43" s="76">
        <v>1575862.07</v>
      </c>
      <c r="H43" s="77">
        <v>1575862.07</v>
      </c>
      <c r="I43" s="121"/>
      <c r="J43" s="84"/>
    </row>
    <row r="44" ht="19.9" customHeight="1" spans="1:10">
      <c r="A44" s="70"/>
      <c r="B44" s="74" t="s">
        <v>114</v>
      </c>
      <c r="C44" s="74" t="s">
        <v>116</v>
      </c>
      <c r="D44" s="74" t="s">
        <v>116</v>
      </c>
      <c r="E44" s="74" t="s">
        <v>74</v>
      </c>
      <c r="F44" s="75" t="s">
        <v>142</v>
      </c>
      <c r="G44" s="76">
        <v>67785191.97</v>
      </c>
      <c r="H44" s="77">
        <v>65026619.17</v>
      </c>
      <c r="I44" s="121">
        <v>1389337</v>
      </c>
      <c r="J44" s="84"/>
    </row>
    <row r="45" ht="19.9" customHeight="1" spans="1:10">
      <c r="A45" s="70"/>
      <c r="B45" s="74" t="s">
        <v>114</v>
      </c>
      <c r="C45" s="74" t="s">
        <v>126</v>
      </c>
      <c r="D45" s="74" t="s">
        <v>116</v>
      </c>
      <c r="E45" s="74" t="s">
        <v>74</v>
      </c>
      <c r="F45" s="75" t="s">
        <v>128</v>
      </c>
      <c r="G45" s="76">
        <v>1945344.44</v>
      </c>
      <c r="H45" s="77">
        <v>1945344.44</v>
      </c>
      <c r="I45" s="121"/>
      <c r="J45" s="84"/>
    </row>
    <row r="46" ht="19.9" customHeight="1" spans="1:10">
      <c r="A46" s="70"/>
      <c r="B46" s="74" t="s">
        <v>114</v>
      </c>
      <c r="C46" s="74" t="s">
        <v>126</v>
      </c>
      <c r="D46" s="74" t="s">
        <v>118</v>
      </c>
      <c r="E46" s="74" t="s">
        <v>74</v>
      </c>
      <c r="F46" s="75" t="s">
        <v>129</v>
      </c>
      <c r="G46" s="76">
        <v>364917.12</v>
      </c>
      <c r="H46" s="77">
        <v>364917.12</v>
      </c>
      <c r="I46" s="121"/>
      <c r="J46" s="84"/>
    </row>
    <row r="47" ht="19.9" customHeight="1" spans="2:10">
      <c r="B47" s="74"/>
      <c r="C47" s="74"/>
      <c r="D47" s="74"/>
      <c r="E47" s="74"/>
      <c r="F47" s="75" t="s">
        <v>143</v>
      </c>
      <c r="G47" s="76">
        <v>14314209.44</v>
      </c>
      <c r="H47" s="76">
        <v>14314209.44</v>
      </c>
      <c r="I47" s="122"/>
      <c r="J47" s="83"/>
    </row>
    <row r="48" ht="19.9" customHeight="1" spans="1:10">
      <c r="A48" s="70"/>
      <c r="B48" s="74" t="s">
        <v>109</v>
      </c>
      <c r="C48" s="74" t="s">
        <v>110</v>
      </c>
      <c r="D48" s="74" t="s">
        <v>116</v>
      </c>
      <c r="E48" s="74" t="s">
        <v>76</v>
      </c>
      <c r="F48" s="75" t="s">
        <v>133</v>
      </c>
      <c r="G48" s="76">
        <v>68986.5</v>
      </c>
      <c r="H48" s="77">
        <v>68986.5</v>
      </c>
      <c r="I48" s="121"/>
      <c r="J48" s="84"/>
    </row>
    <row r="49" ht="19.9" customHeight="1" spans="1:10">
      <c r="A49" s="70"/>
      <c r="B49" s="74" t="s">
        <v>109</v>
      </c>
      <c r="C49" s="74" t="s">
        <v>110</v>
      </c>
      <c r="D49" s="74" t="s">
        <v>110</v>
      </c>
      <c r="E49" s="74" t="s">
        <v>76</v>
      </c>
      <c r="F49" s="75" t="s">
        <v>113</v>
      </c>
      <c r="G49" s="76">
        <v>262350.72</v>
      </c>
      <c r="H49" s="77">
        <v>262350.72</v>
      </c>
      <c r="I49" s="121"/>
      <c r="J49" s="84"/>
    </row>
    <row r="50" ht="19.9" customHeight="1" spans="1:10">
      <c r="A50" s="70"/>
      <c r="B50" s="74" t="s">
        <v>114</v>
      </c>
      <c r="C50" s="74" t="s">
        <v>118</v>
      </c>
      <c r="D50" s="74" t="s">
        <v>111</v>
      </c>
      <c r="E50" s="74" t="s">
        <v>76</v>
      </c>
      <c r="F50" s="75" t="s">
        <v>144</v>
      </c>
      <c r="G50" s="76">
        <v>13726656.86</v>
      </c>
      <c r="H50" s="77">
        <v>13726656.86</v>
      </c>
      <c r="I50" s="121"/>
      <c r="J50" s="84"/>
    </row>
    <row r="51" ht="19.9" customHeight="1" spans="1:10">
      <c r="A51" s="70"/>
      <c r="B51" s="74" t="s">
        <v>114</v>
      </c>
      <c r="C51" s="74" t="s">
        <v>126</v>
      </c>
      <c r="D51" s="74" t="s">
        <v>116</v>
      </c>
      <c r="E51" s="74" t="s">
        <v>76</v>
      </c>
      <c r="F51" s="75" t="s">
        <v>128</v>
      </c>
      <c r="G51" s="76">
        <v>157524.48</v>
      </c>
      <c r="H51" s="77">
        <v>157524.48</v>
      </c>
      <c r="I51" s="121"/>
      <c r="J51" s="84"/>
    </row>
    <row r="52" ht="19.9" customHeight="1" spans="1:10">
      <c r="A52" s="70"/>
      <c r="B52" s="74" t="s">
        <v>114</v>
      </c>
      <c r="C52" s="74" t="s">
        <v>126</v>
      </c>
      <c r="D52" s="74" t="s">
        <v>118</v>
      </c>
      <c r="E52" s="74" t="s">
        <v>76</v>
      </c>
      <c r="F52" s="75" t="s">
        <v>129</v>
      </c>
      <c r="G52" s="76">
        <v>98690.88</v>
      </c>
      <c r="H52" s="77">
        <v>98690.88</v>
      </c>
      <c r="I52" s="121"/>
      <c r="J52" s="84"/>
    </row>
    <row r="53" ht="19.9" customHeight="1" spans="2:10">
      <c r="B53" s="74"/>
      <c r="C53" s="74"/>
      <c r="D53" s="74"/>
      <c r="E53" s="74"/>
      <c r="F53" s="75" t="s">
        <v>145</v>
      </c>
      <c r="G53" s="76">
        <v>7470947.14</v>
      </c>
      <c r="H53" s="76">
        <v>7447847.14</v>
      </c>
      <c r="I53" s="122"/>
      <c r="J53" s="83"/>
    </row>
    <row r="54" ht="19.9" customHeight="1" spans="1:10">
      <c r="A54" s="70"/>
      <c r="B54" s="74" t="s">
        <v>109</v>
      </c>
      <c r="C54" s="74" t="s">
        <v>110</v>
      </c>
      <c r="D54" s="74" t="s">
        <v>116</v>
      </c>
      <c r="E54" s="74" t="s">
        <v>78</v>
      </c>
      <c r="F54" s="75" t="s">
        <v>133</v>
      </c>
      <c r="G54" s="76">
        <v>115256</v>
      </c>
      <c r="H54" s="77">
        <v>115256</v>
      </c>
      <c r="I54" s="121"/>
      <c r="J54" s="84"/>
    </row>
    <row r="55" ht="19.9" customHeight="1" spans="1:10">
      <c r="A55" s="70"/>
      <c r="B55" s="74" t="s">
        <v>109</v>
      </c>
      <c r="C55" s="74" t="s">
        <v>110</v>
      </c>
      <c r="D55" s="74" t="s">
        <v>110</v>
      </c>
      <c r="E55" s="74" t="s">
        <v>78</v>
      </c>
      <c r="F55" s="75" t="s">
        <v>113</v>
      </c>
      <c r="G55" s="76">
        <v>246389.76</v>
      </c>
      <c r="H55" s="77">
        <v>246389.76</v>
      </c>
      <c r="I55" s="121"/>
      <c r="J55" s="84"/>
    </row>
    <row r="56" ht="19.9" customHeight="1" spans="1:10">
      <c r="A56" s="70"/>
      <c r="B56" s="74" t="s">
        <v>114</v>
      </c>
      <c r="C56" s="74" t="s">
        <v>118</v>
      </c>
      <c r="D56" s="74" t="s">
        <v>116</v>
      </c>
      <c r="E56" s="74" t="s">
        <v>78</v>
      </c>
      <c r="F56" s="75" t="s">
        <v>146</v>
      </c>
      <c r="G56" s="76">
        <v>6857135.3</v>
      </c>
      <c r="H56" s="77">
        <v>6857135.3</v>
      </c>
      <c r="I56" s="121"/>
      <c r="J56" s="84"/>
    </row>
    <row r="57" ht="19.9" customHeight="1" spans="1:10">
      <c r="A57" s="70"/>
      <c r="B57" s="74" t="s">
        <v>114</v>
      </c>
      <c r="C57" s="74" t="s">
        <v>126</v>
      </c>
      <c r="D57" s="74" t="s">
        <v>116</v>
      </c>
      <c r="E57" s="74" t="s">
        <v>78</v>
      </c>
      <c r="F57" s="75" t="s">
        <v>128</v>
      </c>
      <c r="G57" s="76">
        <v>138891.84</v>
      </c>
      <c r="H57" s="77">
        <v>138891.84</v>
      </c>
      <c r="I57" s="121"/>
      <c r="J57" s="84"/>
    </row>
    <row r="58" ht="19.9" customHeight="1" spans="1:10">
      <c r="A58" s="70"/>
      <c r="B58" s="74" t="s">
        <v>114</v>
      </c>
      <c r="C58" s="74" t="s">
        <v>126</v>
      </c>
      <c r="D58" s="74" t="s">
        <v>118</v>
      </c>
      <c r="E58" s="74" t="s">
        <v>78</v>
      </c>
      <c r="F58" s="75" t="s">
        <v>129</v>
      </c>
      <c r="G58" s="76">
        <v>90174.24</v>
      </c>
      <c r="H58" s="77">
        <v>90174.24</v>
      </c>
      <c r="I58" s="121"/>
      <c r="J58" s="84"/>
    </row>
    <row r="59" ht="19.9" customHeight="1" spans="2:10">
      <c r="B59" s="74"/>
      <c r="C59" s="74"/>
      <c r="D59" s="74"/>
      <c r="E59" s="74"/>
      <c r="F59" s="75" t="s">
        <v>147</v>
      </c>
      <c r="G59" s="76">
        <v>3124593.12</v>
      </c>
      <c r="H59" s="76">
        <v>3052003.12</v>
      </c>
      <c r="I59" s="121">
        <v>72590</v>
      </c>
      <c r="J59" s="83"/>
    </row>
    <row r="60" ht="19.9" customHeight="1" spans="1:10">
      <c r="A60" s="70"/>
      <c r="B60" s="74" t="s">
        <v>109</v>
      </c>
      <c r="C60" s="74" t="s">
        <v>110</v>
      </c>
      <c r="D60" s="74" t="s">
        <v>116</v>
      </c>
      <c r="E60" s="74" t="s">
        <v>80</v>
      </c>
      <c r="F60" s="75" t="s">
        <v>133</v>
      </c>
      <c r="G60" s="76">
        <v>43630</v>
      </c>
      <c r="H60" s="77">
        <v>43630</v>
      </c>
      <c r="I60" s="121"/>
      <c r="J60" s="84"/>
    </row>
    <row r="61" ht="19.9" customHeight="1" spans="1:10">
      <c r="A61" s="70"/>
      <c r="B61" s="74" t="s">
        <v>109</v>
      </c>
      <c r="C61" s="74" t="s">
        <v>110</v>
      </c>
      <c r="D61" s="74" t="s">
        <v>110</v>
      </c>
      <c r="E61" s="74" t="s">
        <v>80</v>
      </c>
      <c r="F61" s="75" t="s">
        <v>113</v>
      </c>
      <c r="G61" s="76">
        <v>162798.72</v>
      </c>
      <c r="H61" s="77">
        <v>162798.72</v>
      </c>
      <c r="I61" s="121"/>
      <c r="J61" s="84"/>
    </row>
    <row r="62" ht="19.9" customHeight="1" spans="1:10">
      <c r="A62" s="70"/>
      <c r="B62" s="74" t="s">
        <v>114</v>
      </c>
      <c r="C62" s="74" t="s">
        <v>118</v>
      </c>
      <c r="D62" s="74" t="s">
        <v>116</v>
      </c>
      <c r="E62" s="74" t="s">
        <v>80</v>
      </c>
      <c r="F62" s="75" t="s">
        <v>146</v>
      </c>
      <c r="G62" s="76">
        <v>2762688.92</v>
      </c>
      <c r="H62" s="77">
        <v>2690098.92</v>
      </c>
      <c r="I62" s="121">
        <v>72590</v>
      </c>
      <c r="J62" s="84"/>
    </row>
    <row r="63" ht="19.9" customHeight="1" spans="1:10">
      <c r="A63" s="70"/>
      <c r="B63" s="74" t="s">
        <v>114</v>
      </c>
      <c r="C63" s="74" t="s">
        <v>126</v>
      </c>
      <c r="D63" s="74" t="s">
        <v>116</v>
      </c>
      <c r="E63" s="74" t="s">
        <v>80</v>
      </c>
      <c r="F63" s="75" t="s">
        <v>128</v>
      </c>
      <c r="G63" s="76">
        <v>94738.2</v>
      </c>
      <c r="H63" s="77">
        <v>94738.2</v>
      </c>
      <c r="I63" s="121"/>
      <c r="J63" s="84"/>
    </row>
    <row r="64" ht="19.9" customHeight="1" spans="1:10">
      <c r="A64" s="70"/>
      <c r="B64" s="74" t="s">
        <v>114</v>
      </c>
      <c r="C64" s="74" t="s">
        <v>126</v>
      </c>
      <c r="D64" s="74" t="s">
        <v>118</v>
      </c>
      <c r="E64" s="74" t="s">
        <v>80</v>
      </c>
      <c r="F64" s="75" t="s">
        <v>129</v>
      </c>
      <c r="G64" s="76">
        <v>60737.28</v>
      </c>
      <c r="H64" s="77">
        <v>60737.28</v>
      </c>
      <c r="I64" s="121"/>
      <c r="J64" s="84"/>
    </row>
    <row r="65" ht="19.9" customHeight="1" spans="2:10">
      <c r="B65" s="74"/>
      <c r="C65" s="74"/>
      <c r="D65" s="74"/>
      <c r="E65" s="74"/>
      <c r="F65" s="75" t="s">
        <v>148</v>
      </c>
      <c r="G65" s="76">
        <v>13049144.04</v>
      </c>
      <c r="H65" s="76">
        <v>12877963.04</v>
      </c>
      <c r="I65" s="121">
        <v>145181</v>
      </c>
      <c r="J65" s="83"/>
    </row>
    <row r="66" ht="19.9" customHeight="1" spans="1:10">
      <c r="A66" s="70"/>
      <c r="B66" s="74" t="s">
        <v>109</v>
      </c>
      <c r="C66" s="74" t="s">
        <v>110</v>
      </c>
      <c r="D66" s="74" t="s">
        <v>116</v>
      </c>
      <c r="E66" s="74" t="s">
        <v>82</v>
      </c>
      <c r="F66" s="75" t="s">
        <v>133</v>
      </c>
      <c r="G66" s="76">
        <v>215608</v>
      </c>
      <c r="H66" s="77">
        <v>215608</v>
      </c>
      <c r="I66" s="121"/>
      <c r="J66" s="84"/>
    </row>
    <row r="67" ht="19.9" customHeight="1" spans="1:10">
      <c r="A67" s="70"/>
      <c r="B67" s="74" t="s">
        <v>109</v>
      </c>
      <c r="C67" s="74" t="s">
        <v>110</v>
      </c>
      <c r="D67" s="74" t="s">
        <v>110</v>
      </c>
      <c r="E67" s="74" t="s">
        <v>82</v>
      </c>
      <c r="F67" s="75" t="s">
        <v>113</v>
      </c>
      <c r="G67" s="76">
        <v>593694.72</v>
      </c>
      <c r="H67" s="77">
        <v>593694.72</v>
      </c>
      <c r="I67" s="121"/>
      <c r="J67" s="84"/>
    </row>
    <row r="68" ht="19.9" customHeight="1" spans="1:10">
      <c r="A68" s="70"/>
      <c r="B68" s="74" t="s">
        <v>114</v>
      </c>
      <c r="C68" s="74" t="s">
        <v>118</v>
      </c>
      <c r="D68" s="74" t="s">
        <v>116</v>
      </c>
      <c r="E68" s="74" t="s">
        <v>82</v>
      </c>
      <c r="F68" s="75" t="s">
        <v>146</v>
      </c>
      <c r="G68" s="76">
        <v>11641968.72</v>
      </c>
      <c r="H68" s="77">
        <v>11496787.72</v>
      </c>
      <c r="I68" s="121">
        <v>145181</v>
      </c>
      <c r="J68" s="84"/>
    </row>
    <row r="69" ht="19.9" customHeight="1" spans="1:10">
      <c r="A69" s="70"/>
      <c r="B69" s="74" t="s">
        <v>114</v>
      </c>
      <c r="C69" s="74" t="s">
        <v>126</v>
      </c>
      <c r="D69" s="74" t="s">
        <v>116</v>
      </c>
      <c r="E69" s="74" t="s">
        <v>82</v>
      </c>
      <c r="F69" s="75" t="s">
        <v>128</v>
      </c>
      <c r="G69" s="76">
        <v>350726.52</v>
      </c>
      <c r="H69" s="77">
        <v>350726.52</v>
      </c>
      <c r="I69" s="121"/>
      <c r="J69" s="84"/>
    </row>
    <row r="70" ht="19.9" customHeight="1" spans="1:10">
      <c r="A70" s="70"/>
      <c r="B70" s="74" t="s">
        <v>114</v>
      </c>
      <c r="C70" s="74" t="s">
        <v>126</v>
      </c>
      <c r="D70" s="74" t="s">
        <v>118</v>
      </c>
      <c r="E70" s="74" t="s">
        <v>82</v>
      </c>
      <c r="F70" s="75" t="s">
        <v>129</v>
      </c>
      <c r="G70" s="76">
        <v>221146.08</v>
      </c>
      <c r="H70" s="77">
        <v>221146.08</v>
      </c>
      <c r="I70" s="121"/>
      <c r="J70" s="84"/>
    </row>
    <row r="71" ht="19.9" customHeight="1" spans="2:10">
      <c r="B71" s="74"/>
      <c r="C71" s="74"/>
      <c r="D71" s="74"/>
      <c r="E71" s="74"/>
      <c r="F71" s="75" t="s">
        <v>149</v>
      </c>
      <c r="G71" s="76">
        <v>8863300.42</v>
      </c>
      <c r="H71" s="76">
        <v>8499046.72</v>
      </c>
      <c r="I71" s="121">
        <v>362952</v>
      </c>
      <c r="J71" s="83"/>
    </row>
    <row r="72" ht="19.9" customHeight="1" spans="1:10">
      <c r="A72" s="70"/>
      <c r="B72" s="74" t="s">
        <v>109</v>
      </c>
      <c r="C72" s="74" t="s">
        <v>110</v>
      </c>
      <c r="D72" s="74" t="s">
        <v>116</v>
      </c>
      <c r="E72" s="74" t="s">
        <v>84</v>
      </c>
      <c r="F72" s="75" t="s">
        <v>133</v>
      </c>
      <c r="G72" s="76">
        <v>89187</v>
      </c>
      <c r="H72" s="77">
        <v>89187</v>
      </c>
      <c r="I72" s="121"/>
      <c r="J72" s="84"/>
    </row>
    <row r="73" ht="19.9" customHeight="1" spans="1:10">
      <c r="A73" s="70"/>
      <c r="B73" s="74" t="s">
        <v>109</v>
      </c>
      <c r="C73" s="74" t="s">
        <v>110</v>
      </c>
      <c r="D73" s="74" t="s">
        <v>110</v>
      </c>
      <c r="E73" s="74" t="s">
        <v>84</v>
      </c>
      <c r="F73" s="75" t="s">
        <v>113</v>
      </c>
      <c r="G73" s="76">
        <v>330873.6</v>
      </c>
      <c r="H73" s="77">
        <v>330873.6</v>
      </c>
      <c r="I73" s="121"/>
      <c r="J73" s="84"/>
    </row>
    <row r="74" ht="19.9" customHeight="1" spans="1:10">
      <c r="A74" s="70"/>
      <c r="B74" s="74" t="s">
        <v>114</v>
      </c>
      <c r="C74" s="74" t="s">
        <v>118</v>
      </c>
      <c r="D74" s="74" t="s">
        <v>116</v>
      </c>
      <c r="E74" s="74" t="s">
        <v>84</v>
      </c>
      <c r="F74" s="75" t="s">
        <v>146</v>
      </c>
      <c r="G74" s="76">
        <v>8124918.64</v>
      </c>
      <c r="H74" s="77">
        <v>7761966.64</v>
      </c>
      <c r="I74" s="121">
        <v>362952</v>
      </c>
      <c r="J74" s="84"/>
    </row>
    <row r="75" ht="19.9" customHeight="1" spans="1:10">
      <c r="A75" s="70"/>
      <c r="B75" s="74" t="s">
        <v>114</v>
      </c>
      <c r="C75" s="74" t="s">
        <v>126</v>
      </c>
      <c r="D75" s="74" t="s">
        <v>116</v>
      </c>
      <c r="E75" s="74" t="s">
        <v>84</v>
      </c>
      <c r="F75" s="75" t="s">
        <v>128</v>
      </c>
      <c r="G75" s="76">
        <v>194454.36</v>
      </c>
      <c r="H75" s="77">
        <v>194454.36</v>
      </c>
      <c r="I75" s="121"/>
      <c r="J75" s="84"/>
    </row>
    <row r="76" ht="19.9" customHeight="1" spans="1:10">
      <c r="A76" s="70"/>
      <c r="B76" s="74" t="s">
        <v>114</v>
      </c>
      <c r="C76" s="74" t="s">
        <v>126</v>
      </c>
      <c r="D76" s="74" t="s">
        <v>118</v>
      </c>
      <c r="E76" s="74" t="s">
        <v>84</v>
      </c>
      <c r="F76" s="75" t="s">
        <v>129</v>
      </c>
      <c r="G76" s="76">
        <v>122565.12</v>
      </c>
      <c r="H76" s="77">
        <v>122565.12</v>
      </c>
      <c r="I76" s="121"/>
      <c r="J76" s="84"/>
    </row>
    <row r="77" ht="19.9" customHeight="1" spans="2:10">
      <c r="B77" s="74"/>
      <c r="C77" s="74"/>
      <c r="D77" s="74"/>
      <c r="E77" s="74"/>
      <c r="F77" s="75" t="s">
        <v>150</v>
      </c>
      <c r="G77" s="76">
        <v>19202806.16</v>
      </c>
      <c r="H77" s="76">
        <v>18547161.16</v>
      </c>
      <c r="I77" s="121">
        <v>446295</v>
      </c>
      <c r="J77" s="83"/>
    </row>
    <row r="78" ht="19.9" customHeight="1" spans="1:10">
      <c r="A78" s="70"/>
      <c r="B78" s="74" t="s">
        <v>109</v>
      </c>
      <c r="C78" s="74" t="s">
        <v>110</v>
      </c>
      <c r="D78" s="74" t="s">
        <v>116</v>
      </c>
      <c r="E78" s="74" t="s">
        <v>86</v>
      </c>
      <c r="F78" s="75" t="s">
        <v>133</v>
      </c>
      <c r="G78" s="76">
        <v>199850</v>
      </c>
      <c r="H78" s="77">
        <v>199850</v>
      </c>
      <c r="I78" s="121"/>
      <c r="J78" s="84"/>
    </row>
    <row r="79" ht="19.9" customHeight="1" spans="1:10">
      <c r="A79" s="70"/>
      <c r="B79" s="74" t="s">
        <v>109</v>
      </c>
      <c r="C79" s="74" t="s">
        <v>110</v>
      </c>
      <c r="D79" s="74" t="s">
        <v>110</v>
      </c>
      <c r="E79" s="74" t="s">
        <v>86</v>
      </c>
      <c r="F79" s="75" t="s">
        <v>113</v>
      </c>
      <c r="G79" s="76">
        <v>688206.72</v>
      </c>
      <c r="H79" s="77">
        <v>688206.72</v>
      </c>
      <c r="I79" s="121"/>
      <c r="J79" s="84"/>
    </row>
    <row r="80" ht="19.9" customHeight="1" spans="1:10">
      <c r="A80" s="70"/>
      <c r="B80" s="74" t="s">
        <v>114</v>
      </c>
      <c r="C80" s="74" t="s">
        <v>118</v>
      </c>
      <c r="D80" s="74" t="s">
        <v>116</v>
      </c>
      <c r="E80" s="74" t="s">
        <v>86</v>
      </c>
      <c r="F80" s="75" t="s">
        <v>146</v>
      </c>
      <c r="G80" s="76">
        <v>17646428.52</v>
      </c>
      <c r="H80" s="77">
        <v>16990783.52</v>
      </c>
      <c r="I80" s="121">
        <v>446295</v>
      </c>
      <c r="J80" s="84"/>
    </row>
    <row r="81" ht="19.9" customHeight="1" spans="1:10">
      <c r="A81" s="70"/>
      <c r="B81" s="74" t="s">
        <v>114</v>
      </c>
      <c r="C81" s="74" t="s">
        <v>126</v>
      </c>
      <c r="D81" s="74" t="s">
        <v>116</v>
      </c>
      <c r="E81" s="74" t="s">
        <v>86</v>
      </c>
      <c r="F81" s="75" t="s">
        <v>128</v>
      </c>
      <c r="G81" s="76">
        <v>409864.92</v>
      </c>
      <c r="H81" s="77">
        <v>409864.92</v>
      </c>
      <c r="I81" s="121"/>
      <c r="J81" s="84"/>
    </row>
    <row r="82" ht="19.9" customHeight="1" spans="1:10">
      <c r="A82" s="70"/>
      <c r="B82" s="74" t="s">
        <v>114</v>
      </c>
      <c r="C82" s="74" t="s">
        <v>126</v>
      </c>
      <c r="D82" s="74" t="s">
        <v>118</v>
      </c>
      <c r="E82" s="74" t="s">
        <v>86</v>
      </c>
      <c r="F82" s="75" t="s">
        <v>129</v>
      </c>
      <c r="G82" s="76">
        <v>258456</v>
      </c>
      <c r="H82" s="77">
        <v>258456</v>
      </c>
      <c r="I82" s="121"/>
      <c r="J82" s="84"/>
    </row>
    <row r="83" ht="19.9" customHeight="1" spans="2:10">
      <c r="B83" s="74"/>
      <c r="C83" s="74"/>
      <c r="D83" s="74"/>
      <c r="E83" s="74"/>
      <c r="F83" s="75" t="s">
        <v>151</v>
      </c>
      <c r="G83" s="76">
        <v>3229254.84</v>
      </c>
      <c r="H83" s="76">
        <v>3084073.84</v>
      </c>
      <c r="I83" s="121">
        <v>145181</v>
      </c>
      <c r="J83" s="83"/>
    </row>
    <row r="84" ht="19.9" customHeight="1" spans="1:10">
      <c r="A84" s="70"/>
      <c r="B84" s="74" t="s">
        <v>109</v>
      </c>
      <c r="C84" s="74" t="s">
        <v>110</v>
      </c>
      <c r="D84" s="74" t="s">
        <v>116</v>
      </c>
      <c r="E84" s="74" t="s">
        <v>88</v>
      </c>
      <c r="F84" s="75" t="s">
        <v>133</v>
      </c>
      <c r="G84" s="76">
        <v>160244</v>
      </c>
      <c r="H84" s="77">
        <v>160244</v>
      </c>
      <c r="I84" s="121"/>
      <c r="J84" s="84"/>
    </row>
    <row r="85" ht="19.9" customHeight="1" spans="1:10">
      <c r="A85" s="70"/>
      <c r="B85" s="74" t="s">
        <v>109</v>
      </c>
      <c r="C85" s="74" t="s">
        <v>110</v>
      </c>
      <c r="D85" s="74" t="s">
        <v>110</v>
      </c>
      <c r="E85" s="74" t="s">
        <v>88</v>
      </c>
      <c r="F85" s="75" t="s">
        <v>113</v>
      </c>
      <c r="G85" s="76">
        <v>260464.32</v>
      </c>
      <c r="H85" s="77">
        <v>260464.32</v>
      </c>
      <c r="I85" s="121"/>
      <c r="J85" s="84"/>
    </row>
    <row r="86" ht="19.9" customHeight="1" spans="1:10">
      <c r="A86" s="70"/>
      <c r="B86" s="74" t="s">
        <v>114</v>
      </c>
      <c r="C86" s="74" t="s">
        <v>118</v>
      </c>
      <c r="D86" s="74" t="s">
        <v>116</v>
      </c>
      <c r="E86" s="74" t="s">
        <v>88</v>
      </c>
      <c r="F86" s="75" t="s">
        <v>146</v>
      </c>
      <c r="G86" s="76">
        <v>2565019.36</v>
      </c>
      <c r="H86" s="77">
        <v>2419838.36</v>
      </c>
      <c r="I86" s="121">
        <v>145181</v>
      </c>
      <c r="J86" s="84"/>
    </row>
    <row r="87" ht="19.9" customHeight="1" spans="1:10">
      <c r="A87" s="70"/>
      <c r="B87" s="74" t="s">
        <v>114</v>
      </c>
      <c r="C87" s="74" t="s">
        <v>126</v>
      </c>
      <c r="D87" s="74" t="s">
        <v>116</v>
      </c>
      <c r="E87" s="74" t="s">
        <v>88</v>
      </c>
      <c r="F87" s="75" t="s">
        <v>128</v>
      </c>
      <c r="G87" s="76">
        <v>149092.92</v>
      </c>
      <c r="H87" s="77">
        <v>149092.92</v>
      </c>
      <c r="I87" s="121"/>
      <c r="J87" s="84"/>
    </row>
    <row r="88" ht="19.9" customHeight="1" spans="1:10">
      <c r="A88" s="70"/>
      <c r="B88" s="74" t="s">
        <v>114</v>
      </c>
      <c r="C88" s="74" t="s">
        <v>126</v>
      </c>
      <c r="D88" s="74" t="s">
        <v>118</v>
      </c>
      <c r="E88" s="74" t="s">
        <v>88</v>
      </c>
      <c r="F88" s="75" t="s">
        <v>129</v>
      </c>
      <c r="G88" s="76">
        <v>94434.24</v>
      </c>
      <c r="H88" s="77">
        <v>94434.24</v>
      </c>
      <c r="I88" s="121"/>
      <c r="J88" s="84"/>
    </row>
    <row r="89" ht="19.9" customHeight="1" spans="2:10">
      <c r="B89" s="74"/>
      <c r="C89" s="74"/>
      <c r="D89" s="74"/>
      <c r="E89" s="74"/>
      <c r="F89" s="75" t="s">
        <v>152</v>
      </c>
      <c r="G89" s="76">
        <v>8616098.12</v>
      </c>
      <c r="H89" s="76">
        <v>8470917.12</v>
      </c>
      <c r="I89" s="121">
        <v>145181</v>
      </c>
      <c r="J89" s="83"/>
    </row>
    <row r="90" ht="19.9" customHeight="1" spans="1:10">
      <c r="A90" s="70"/>
      <c r="B90" s="74" t="s">
        <v>109</v>
      </c>
      <c r="C90" s="74" t="s">
        <v>110</v>
      </c>
      <c r="D90" s="74" t="s">
        <v>116</v>
      </c>
      <c r="E90" s="74" t="s">
        <v>90</v>
      </c>
      <c r="F90" s="75" t="s">
        <v>133</v>
      </c>
      <c r="G90" s="76">
        <v>122487</v>
      </c>
      <c r="H90" s="77">
        <v>122487</v>
      </c>
      <c r="I90" s="121"/>
      <c r="J90" s="84"/>
    </row>
    <row r="91" ht="19.9" customHeight="1" spans="1:10">
      <c r="A91" s="70"/>
      <c r="B91" s="74" t="s">
        <v>109</v>
      </c>
      <c r="C91" s="74" t="s">
        <v>110</v>
      </c>
      <c r="D91" s="74" t="s">
        <v>110</v>
      </c>
      <c r="E91" s="74" t="s">
        <v>90</v>
      </c>
      <c r="F91" s="75" t="s">
        <v>113</v>
      </c>
      <c r="G91" s="76">
        <v>326885.76</v>
      </c>
      <c r="H91" s="77">
        <v>326885.76</v>
      </c>
      <c r="I91" s="121"/>
      <c r="J91" s="84"/>
    </row>
    <row r="92" ht="19.9" customHeight="1" spans="1:10">
      <c r="A92" s="70"/>
      <c r="B92" s="74" t="s">
        <v>114</v>
      </c>
      <c r="C92" s="74" t="s">
        <v>118</v>
      </c>
      <c r="D92" s="74" t="s">
        <v>116</v>
      </c>
      <c r="E92" s="74" t="s">
        <v>90</v>
      </c>
      <c r="F92" s="75" t="s">
        <v>146</v>
      </c>
      <c r="G92" s="76">
        <v>7847236.04</v>
      </c>
      <c r="H92" s="77">
        <v>7702055.04</v>
      </c>
      <c r="I92" s="121">
        <v>145181</v>
      </c>
      <c r="J92" s="84"/>
    </row>
    <row r="93" ht="19.9" customHeight="1" spans="1:10">
      <c r="A93" s="70"/>
      <c r="B93" s="74" t="s">
        <v>114</v>
      </c>
      <c r="C93" s="74" t="s">
        <v>126</v>
      </c>
      <c r="D93" s="74" t="s">
        <v>116</v>
      </c>
      <c r="E93" s="74" t="s">
        <v>90</v>
      </c>
      <c r="F93" s="75" t="s">
        <v>128</v>
      </c>
      <c r="G93" s="76">
        <v>196374.12</v>
      </c>
      <c r="H93" s="77">
        <v>196374.12</v>
      </c>
      <c r="I93" s="121"/>
      <c r="J93" s="84"/>
    </row>
    <row r="94" ht="19.9" customHeight="1" spans="1:10">
      <c r="A94" s="70"/>
      <c r="B94" s="74" t="s">
        <v>114</v>
      </c>
      <c r="C94" s="74" t="s">
        <v>126</v>
      </c>
      <c r="D94" s="74" t="s">
        <v>118</v>
      </c>
      <c r="E94" s="74" t="s">
        <v>90</v>
      </c>
      <c r="F94" s="75" t="s">
        <v>129</v>
      </c>
      <c r="G94" s="76">
        <v>123115.2</v>
      </c>
      <c r="H94" s="77">
        <v>123115.2</v>
      </c>
      <c r="I94" s="121"/>
      <c r="J94" s="84"/>
    </row>
    <row r="95" ht="19.9" customHeight="1" spans="2:10">
      <c r="B95" s="74"/>
      <c r="C95" s="74"/>
      <c r="D95" s="74"/>
      <c r="E95" s="74"/>
      <c r="F95" s="75" t="s">
        <v>153</v>
      </c>
      <c r="G95" s="76">
        <v>2933147.56</v>
      </c>
      <c r="H95" s="76">
        <v>2787966.56</v>
      </c>
      <c r="I95" s="121">
        <v>145181</v>
      </c>
      <c r="J95" s="83"/>
    </row>
    <row r="96" ht="19.9" customHeight="1" spans="1:10">
      <c r="A96" s="70"/>
      <c r="B96" s="74" t="s">
        <v>109</v>
      </c>
      <c r="C96" s="74" t="s">
        <v>110</v>
      </c>
      <c r="D96" s="74" t="s">
        <v>116</v>
      </c>
      <c r="E96" s="74" t="s">
        <v>92</v>
      </c>
      <c r="F96" s="75" t="s">
        <v>133</v>
      </c>
      <c r="G96" s="76">
        <v>28680</v>
      </c>
      <c r="H96" s="77">
        <v>28680</v>
      </c>
      <c r="I96" s="121"/>
      <c r="J96" s="84"/>
    </row>
    <row r="97" ht="19.9" customHeight="1" spans="1:10">
      <c r="A97" s="70"/>
      <c r="B97" s="74" t="s">
        <v>109</v>
      </c>
      <c r="C97" s="74" t="s">
        <v>110</v>
      </c>
      <c r="D97" s="74" t="s">
        <v>110</v>
      </c>
      <c r="E97" s="74" t="s">
        <v>92</v>
      </c>
      <c r="F97" s="75" t="s">
        <v>113</v>
      </c>
      <c r="G97" s="76">
        <v>147761.28</v>
      </c>
      <c r="H97" s="77">
        <v>147761.28</v>
      </c>
      <c r="I97" s="121"/>
      <c r="J97" s="84"/>
    </row>
    <row r="98" ht="19.9" customHeight="1" spans="1:10">
      <c r="A98" s="70"/>
      <c r="B98" s="74" t="s">
        <v>114</v>
      </c>
      <c r="C98" s="74" t="s">
        <v>118</v>
      </c>
      <c r="D98" s="74" t="s">
        <v>116</v>
      </c>
      <c r="E98" s="74" t="s">
        <v>92</v>
      </c>
      <c r="F98" s="75" t="s">
        <v>146</v>
      </c>
      <c r="G98" s="76">
        <v>2601935.32</v>
      </c>
      <c r="H98" s="77">
        <v>2456754.32</v>
      </c>
      <c r="I98" s="121">
        <v>145181</v>
      </c>
      <c r="J98" s="84"/>
    </row>
    <row r="99" ht="19.9" customHeight="1" spans="1:10">
      <c r="A99" s="70"/>
      <c r="B99" s="74" t="s">
        <v>114</v>
      </c>
      <c r="C99" s="74" t="s">
        <v>126</v>
      </c>
      <c r="D99" s="74" t="s">
        <v>116</v>
      </c>
      <c r="E99" s="74" t="s">
        <v>92</v>
      </c>
      <c r="F99" s="75" t="s">
        <v>128</v>
      </c>
      <c r="G99" s="76">
        <v>96945.84</v>
      </c>
      <c r="H99" s="77">
        <v>96945.84</v>
      </c>
      <c r="I99" s="121"/>
      <c r="J99" s="84"/>
    </row>
    <row r="100" ht="19.9" customHeight="1" spans="1:10">
      <c r="A100" s="70"/>
      <c r="B100" s="74" t="s">
        <v>114</v>
      </c>
      <c r="C100" s="74" t="s">
        <v>126</v>
      </c>
      <c r="D100" s="74" t="s">
        <v>118</v>
      </c>
      <c r="E100" s="74" t="s">
        <v>92</v>
      </c>
      <c r="F100" s="75" t="s">
        <v>129</v>
      </c>
      <c r="G100" s="76">
        <v>57825.12</v>
      </c>
      <c r="H100" s="77">
        <v>57825.12</v>
      </c>
      <c r="I100" s="121"/>
      <c r="J100" s="84"/>
    </row>
    <row r="101" ht="19.9" customHeight="1" spans="2:10">
      <c r="B101" s="74"/>
      <c r="C101" s="74"/>
      <c r="D101" s="74"/>
      <c r="E101" s="74"/>
      <c r="F101" s="75" t="s">
        <v>154</v>
      </c>
      <c r="G101" s="76">
        <v>2938305.48</v>
      </c>
      <c r="H101" s="76">
        <v>2793124.48</v>
      </c>
      <c r="I101" s="121">
        <v>145181</v>
      </c>
      <c r="J101" s="83"/>
    </row>
    <row r="102" ht="19.9" customHeight="1" spans="1:10">
      <c r="A102" s="70"/>
      <c r="B102" s="74" t="s">
        <v>109</v>
      </c>
      <c r="C102" s="74" t="s">
        <v>110</v>
      </c>
      <c r="D102" s="74" t="s">
        <v>116</v>
      </c>
      <c r="E102" s="74" t="s">
        <v>94</v>
      </c>
      <c r="F102" s="75" t="s">
        <v>133</v>
      </c>
      <c r="G102" s="76">
        <v>28911</v>
      </c>
      <c r="H102" s="77">
        <v>28911</v>
      </c>
      <c r="I102" s="121"/>
      <c r="J102" s="84"/>
    </row>
    <row r="103" ht="19.9" customHeight="1" spans="1:10">
      <c r="A103" s="70"/>
      <c r="B103" s="74" t="s">
        <v>109</v>
      </c>
      <c r="C103" s="74" t="s">
        <v>110</v>
      </c>
      <c r="D103" s="74" t="s">
        <v>110</v>
      </c>
      <c r="E103" s="74" t="s">
        <v>94</v>
      </c>
      <c r="F103" s="75" t="s">
        <v>113</v>
      </c>
      <c r="G103" s="76">
        <v>167189.76</v>
      </c>
      <c r="H103" s="77">
        <v>167189.76</v>
      </c>
      <c r="I103" s="121"/>
      <c r="J103" s="84"/>
    </row>
    <row r="104" ht="19.9" customHeight="1" spans="1:10">
      <c r="A104" s="70"/>
      <c r="B104" s="74" t="s">
        <v>114</v>
      </c>
      <c r="C104" s="74" t="s">
        <v>118</v>
      </c>
      <c r="D104" s="74" t="s">
        <v>116</v>
      </c>
      <c r="E104" s="74" t="s">
        <v>94</v>
      </c>
      <c r="F104" s="75" t="s">
        <v>146</v>
      </c>
      <c r="G104" s="76">
        <v>2578860.12</v>
      </c>
      <c r="H104" s="77">
        <v>2433679.12</v>
      </c>
      <c r="I104" s="121">
        <v>145181</v>
      </c>
      <c r="J104" s="84"/>
    </row>
    <row r="105" ht="19.9" customHeight="1" spans="1:10">
      <c r="A105" s="70"/>
      <c r="B105" s="74" t="s">
        <v>114</v>
      </c>
      <c r="C105" s="74" t="s">
        <v>126</v>
      </c>
      <c r="D105" s="74" t="s">
        <v>116</v>
      </c>
      <c r="E105" s="74" t="s">
        <v>94</v>
      </c>
      <c r="F105" s="75" t="s">
        <v>128</v>
      </c>
      <c r="G105" s="76">
        <v>99704.76</v>
      </c>
      <c r="H105" s="77">
        <v>99704.76</v>
      </c>
      <c r="I105" s="121"/>
      <c r="J105" s="84"/>
    </row>
    <row r="106" ht="19.9" customHeight="1" spans="1:10">
      <c r="A106" s="70"/>
      <c r="B106" s="74" t="s">
        <v>114</v>
      </c>
      <c r="C106" s="74" t="s">
        <v>126</v>
      </c>
      <c r="D106" s="74" t="s">
        <v>118</v>
      </c>
      <c r="E106" s="74" t="s">
        <v>94</v>
      </c>
      <c r="F106" s="75" t="s">
        <v>129</v>
      </c>
      <c r="G106" s="76">
        <v>63639.84</v>
      </c>
      <c r="H106" s="77">
        <v>63639.84</v>
      </c>
      <c r="I106" s="121"/>
      <c r="J106" s="84"/>
    </row>
    <row r="107" ht="19.9" customHeight="1" spans="2:10">
      <c r="B107" s="74"/>
      <c r="C107" s="74"/>
      <c r="D107" s="74"/>
      <c r="E107" s="74"/>
      <c r="F107" s="75" t="s">
        <v>155</v>
      </c>
      <c r="G107" s="76">
        <v>14655298.29</v>
      </c>
      <c r="H107" s="76">
        <v>12780335.6</v>
      </c>
      <c r="I107" s="121">
        <v>145181</v>
      </c>
      <c r="J107" s="83"/>
    </row>
    <row r="108" ht="19.9" customHeight="1" spans="1:10">
      <c r="A108" s="70"/>
      <c r="B108" s="74" t="s">
        <v>109</v>
      </c>
      <c r="C108" s="74" t="s">
        <v>110</v>
      </c>
      <c r="D108" s="74" t="s">
        <v>116</v>
      </c>
      <c r="E108" s="74" t="s">
        <v>96</v>
      </c>
      <c r="F108" s="75" t="s">
        <v>133</v>
      </c>
      <c r="G108" s="76">
        <v>133275</v>
      </c>
      <c r="H108" s="77">
        <v>133275</v>
      </c>
      <c r="I108" s="121"/>
      <c r="J108" s="84"/>
    </row>
    <row r="109" ht="19.9" customHeight="1" spans="1:10">
      <c r="A109" s="70"/>
      <c r="B109" s="74" t="s">
        <v>109</v>
      </c>
      <c r="C109" s="74" t="s">
        <v>110</v>
      </c>
      <c r="D109" s="74" t="s">
        <v>110</v>
      </c>
      <c r="E109" s="74" t="s">
        <v>96</v>
      </c>
      <c r="F109" s="75" t="s">
        <v>113</v>
      </c>
      <c r="G109" s="76">
        <v>524822.4</v>
      </c>
      <c r="H109" s="77">
        <v>524822.4</v>
      </c>
      <c r="I109" s="121"/>
      <c r="J109" s="84"/>
    </row>
    <row r="110" ht="19.9" customHeight="1" spans="1:10">
      <c r="A110" s="70"/>
      <c r="B110" s="74" t="s">
        <v>114</v>
      </c>
      <c r="C110" s="74" t="s">
        <v>118</v>
      </c>
      <c r="D110" s="74" t="s">
        <v>116</v>
      </c>
      <c r="E110" s="74" t="s">
        <v>96</v>
      </c>
      <c r="F110" s="75" t="s">
        <v>146</v>
      </c>
      <c r="G110" s="76">
        <v>11756689</v>
      </c>
      <c r="H110" s="77">
        <v>11611508</v>
      </c>
      <c r="I110" s="121">
        <v>145181</v>
      </c>
      <c r="J110" s="84"/>
    </row>
    <row r="111" ht="19.9" customHeight="1" spans="1:10">
      <c r="A111" s="70"/>
      <c r="B111" s="74" t="s">
        <v>114</v>
      </c>
      <c r="C111" s="74" t="s">
        <v>126</v>
      </c>
      <c r="D111" s="74" t="s">
        <v>116</v>
      </c>
      <c r="E111" s="74" t="s">
        <v>96</v>
      </c>
      <c r="F111" s="75" t="s">
        <v>128</v>
      </c>
      <c r="G111" s="76">
        <v>313499.64</v>
      </c>
      <c r="H111" s="77">
        <v>313499.64</v>
      </c>
      <c r="I111" s="121"/>
      <c r="J111" s="84"/>
    </row>
    <row r="112" ht="19.9" customHeight="1" spans="1:10">
      <c r="A112" s="70"/>
      <c r="B112" s="74" t="s">
        <v>114</v>
      </c>
      <c r="C112" s="74" t="s">
        <v>126</v>
      </c>
      <c r="D112" s="74" t="s">
        <v>118</v>
      </c>
      <c r="E112" s="74" t="s">
        <v>96</v>
      </c>
      <c r="F112" s="75" t="s">
        <v>129</v>
      </c>
      <c r="G112" s="76">
        <v>197230.56</v>
      </c>
      <c r="H112" s="77">
        <v>197230.56</v>
      </c>
      <c r="I112" s="121"/>
      <c r="J112" s="84"/>
    </row>
    <row r="113" ht="19.9" customHeight="1" spans="2:10">
      <c r="B113" s="74"/>
      <c r="C113" s="74"/>
      <c r="D113" s="74"/>
      <c r="E113" s="74"/>
      <c r="F113" s="75" t="s">
        <v>156</v>
      </c>
      <c r="G113" s="76">
        <v>3336872.16</v>
      </c>
      <c r="H113" s="76">
        <v>3264282.16</v>
      </c>
      <c r="I113" s="121">
        <v>72590</v>
      </c>
      <c r="J113" s="83"/>
    </row>
    <row r="114" ht="19.9" customHeight="1" spans="1:10">
      <c r="A114" s="70"/>
      <c r="B114" s="74" t="s">
        <v>109</v>
      </c>
      <c r="C114" s="74" t="s">
        <v>110</v>
      </c>
      <c r="D114" s="74" t="s">
        <v>116</v>
      </c>
      <c r="E114" s="74" t="s">
        <v>98</v>
      </c>
      <c r="F114" s="75" t="s">
        <v>133</v>
      </c>
      <c r="G114" s="76">
        <v>44167</v>
      </c>
      <c r="H114" s="77">
        <v>44167</v>
      </c>
      <c r="I114" s="121"/>
      <c r="J114" s="84"/>
    </row>
    <row r="115" ht="19.9" customHeight="1" spans="1:10">
      <c r="A115" s="70"/>
      <c r="B115" s="74" t="s">
        <v>109</v>
      </c>
      <c r="C115" s="74" t="s">
        <v>110</v>
      </c>
      <c r="D115" s="74" t="s">
        <v>110</v>
      </c>
      <c r="E115" s="74" t="s">
        <v>98</v>
      </c>
      <c r="F115" s="75" t="s">
        <v>113</v>
      </c>
      <c r="G115" s="76">
        <v>204199.68</v>
      </c>
      <c r="H115" s="77">
        <v>204199.68</v>
      </c>
      <c r="I115" s="121"/>
      <c r="J115" s="84"/>
    </row>
    <row r="116" ht="19.9" customHeight="1" spans="1:10">
      <c r="A116" s="70"/>
      <c r="B116" s="74" t="s">
        <v>114</v>
      </c>
      <c r="C116" s="74" t="s">
        <v>118</v>
      </c>
      <c r="D116" s="74" t="s">
        <v>116</v>
      </c>
      <c r="E116" s="74" t="s">
        <v>98</v>
      </c>
      <c r="F116" s="75" t="s">
        <v>146</v>
      </c>
      <c r="G116" s="76">
        <v>2887596.2</v>
      </c>
      <c r="H116" s="77">
        <v>2815006.2</v>
      </c>
      <c r="I116" s="121">
        <v>72590</v>
      </c>
      <c r="J116" s="84"/>
    </row>
    <row r="117" ht="19.9" customHeight="1" spans="1:10">
      <c r="A117" s="70"/>
      <c r="B117" s="74" t="s">
        <v>114</v>
      </c>
      <c r="C117" s="74" t="s">
        <v>126</v>
      </c>
      <c r="D117" s="74" t="s">
        <v>116</v>
      </c>
      <c r="E117" s="74" t="s">
        <v>98</v>
      </c>
      <c r="F117" s="75" t="s">
        <v>128</v>
      </c>
      <c r="G117" s="76">
        <v>123677.28</v>
      </c>
      <c r="H117" s="77">
        <v>123677.28</v>
      </c>
      <c r="I117" s="121"/>
      <c r="J117" s="84"/>
    </row>
    <row r="118" ht="19.9" customHeight="1" spans="1:10">
      <c r="A118" s="70"/>
      <c r="B118" s="74" t="s">
        <v>114</v>
      </c>
      <c r="C118" s="74" t="s">
        <v>126</v>
      </c>
      <c r="D118" s="74" t="s">
        <v>118</v>
      </c>
      <c r="E118" s="74" t="s">
        <v>98</v>
      </c>
      <c r="F118" s="75" t="s">
        <v>129</v>
      </c>
      <c r="G118" s="76">
        <v>77232</v>
      </c>
      <c r="H118" s="77">
        <v>77232</v>
      </c>
      <c r="I118" s="121"/>
      <c r="J118" s="84"/>
    </row>
    <row r="119" ht="8.5" customHeight="1" spans="1:10">
      <c r="A119" s="78"/>
      <c r="B119" s="79"/>
      <c r="C119" s="79"/>
      <c r="D119" s="79"/>
      <c r="E119" s="79"/>
      <c r="F119" s="78"/>
      <c r="G119" s="78"/>
      <c r="H119" s="78"/>
      <c r="I119" s="123"/>
      <c r="J119" s="86"/>
    </row>
  </sheetData>
  <mergeCells count="27">
    <mergeCell ref="B1:D1"/>
    <mergeCell ref="B2:I2"/>
    <mergeCell ref="B3:F3"/>
    <mergeCell ref="B4:F4"/>
    <mergeCell ref="B5:D5"/>
    <mergeCell ref="A10:A20"/>
    <mergeCell ref="A22:A26"/>
    <mergeCell ref="A28:A32"/>
    <mergeCell ref="A34:A39"/>
    <mergeCell ref="A41:A46"/>
    <mergeCell ref="A48:A52"/>
    <mergeCell ref="A54:A58"/>
    <mergeCell ref="A60:A64"/>
    <mergeCell ref="A66:A70"/>
    <mergeCell ref="A72:A76"/>
    <mergeCell ref="A78:A82"/>
    <mergeCell ref="A84:A88"/>
    <mergeCell ref="A90:A94"/>
    <mergeCell ref="A96:A100"/>
    <mergeCell ref="A102:A106"/>
    <mergeCell ref="A108:A112"/>
    <mergeCell ref="A114:A118"/>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6"/>
      <c r="B1" s="62"/>
      <c r="C1" s="107"/>
      <c r="D1" s="107"/>
      <c r="H1" s="108" t="s">
        <v>157</v>
      </c>
      <c r="I1" s="98" t="s">
        <v>2</v>
      </c>
    </row>
    <row r="2" ht="19.9" customHeight="1" spans="1:9">
      <c r="A2" s="109"/>
      <c r="B2" s="110" t="s">
        <v>158</v>
      </c>
      <c r="C2" s="110"/>
      <c r="D2" s="110"/>
      <c r="E2" s="110"/>
      <c r="F2" s="110"/>
      <c r="G2" s="110"/>
      <c r="H2" s="110"/>
      <c r="I2" s="98"/>
    </row>
    <row r="3" ht="17.05" customHeight="1" spans="1:9">
      <c r="A3" s="109"/>
      <c r="B3" s="67" t="s">
        <v>4</v>
      </c>
      <c r="C3" s="67"/>
      <c r="D3" s="63"/>
      <c r="H3" s="111" t="s">
        <v>5</v>
      </c>
      <c r="I3" s="98"/>
    </row>
    <row r="4" ht="21.35" customHeight="1" spans="1:9">
      <c r="A4" s="109"/>
      <c r="B4" s="91" t="s">
        <v>6</v>
      </c>
      <c r="C4" s="91"/>
      <c r="D4" s="91" t="s">
        <v>7</v>
      </c>
      <c r="E4" s="91"/>
      <c r="F4" s="91"/>
      <c r="G4" s="91"/>
      <c r="H4" s="91"/>
      <c r="I4" s="98"/>
    </row>
    <row r="5" ht="21.35" customHeight="1" spans="1:9">
      <c r="A5" s="109"/>
      <c r="B5" s="91" t="s">
        <v>8</v>
      </c>
      <c r="C5" s="91" t="s">
        <v>9</v>
      </c>
      <c r="D5" s="91" t="s">
        <v>8</v>
      </c>
      <c r="E5" s="91" t="s">
        <v>52</v>
      </c>
      <c r="F5" s="91" t="s">
        <v>159</v>
      </c>
      <c r="G5" s="91" t="s">
        <v>160</v>
      </c>
      <c r="H5" s="91" t="s">
        <v>161</v>
      </c>
      <c r="I5" s="98"/>
    </row>
    <row r="6" ht="19.9" customHeight="1" spans="1:9">
      <c r="A6" s="68"/>
      <c r="B6" s="95" t="s">
        <v>162</v>
      </c>
      <c r="C6" s="97">
        <v>141118414.11</v>
      </c>
      <c r="D6" s="95" t="s">
        <v>163</v>
      </c>
      <c r="E6" s="97">
        <v>141118414.11</v>
      </c>
      <c r="F6" s="97">
        <v>141118414.11</v>
      </c>
      <c r="G6" s="97"/>
      <c r="H6" s="97"/>
      <c r="I6" s="84"/>
    </row>
    <row r="7" ht="19.9" customHeight="1" spans="1:9">
      <c r="A7" s="68"/>
      <c r="B7" s="96" t="s">
        <v>164</v>
      </c>
      <c r="C7" s="97">
        <v>141118414.11</v>
      </c>
      <c r="D7" s="96" t="s">
        <v>165</v>
      </c>
      <c r="E7" s="97"/>
      <c r="F7" s="97"/>
      <c r="G7" s="97"/>
      <c r="H7" s="97"/>
      <c r="I7" s="84"/>
    </row>
    <row r="8" ht="19.9" customHeight="1" spans="1:9">
      <c r="A8" s="68"/>
      <c r="B8" s="96" t="s">
        <v>166</v>
      </c>
      <c r="C8" s="97"/>
      <c r="D8" s="96" t="s">
        <v>167</v>
      </c>
      <c r="E8" s="97"/>
      <c r="F8" s="97"/>
      <c r="G8" s="97"/>
      <c r="H8" s="97"/>
      <c r="I8" s="84"/>
    </row>
    <row r="9" ht="19.9" customHeight="1" spans="1:9">
      <c r="A9" s="68"/>
      <c r="B9" s="96" t="s">
        <v>168</v>
      </c>
      <c r="C9" s="97"/>
      <c r="D9" s="96" t="s">
        <v>169</v>
      </c>
      <c r="E9" s="97"/>
      <c r="F9" s="97"/>
      <c r="G9" s="97"/>
      <c r="H9" s="97"/>
      <c r="I9" s="84"/>
    </row>
    <row r="10" ht="19.9" customHeight="1" spans="1:9">
      <c r="A10" s="68"/>
      <c r="B10" s="95" t="s">
        <v>170</v>
      </c>
      <c r="C10" s="97"/>
      <c r="D10" s="96" t="s">
        <v>171</v>
      </c>
      <c r="E10" s="97"/>
      <c r="F10" s="97"/>
      <c r="G10" s="97"/>
      <c r="H10" s="97"/>
      <c r="I10" s="84"/>
    </row>
    <row r="11" ht="19.9" customHeight="1" spans="1:9">
      <c r="A11" s="68"/>
      <c r="B11" s="96" t="s">
        <v>164</v>
      </c>
      <c r="C11" s="97"/>
      <c r="D11" s="96" t="s">
        <v>172</v>
      </c>
      <c r="E11" s="97"/>
      <c r="F11" s="97"/>
      <c r="G11" s="97"/>
      <c r="H11" s="97"/>
      <c r="I11" s="84"/>
    </row>
    <row r="12" ht="19.9" customHeight="1" spans="1:9">
      <c r="A12" s="68"/>
      <c r="B12" s="96" t="s">
        <v>166</v>
      </c>
      <c r="C12" s="97"/>
      <c r="D12" s="96" t="s">
        <v>173</v>
      </c>
      <c r="E12" s="97"/>
      <c r="F12" s="97"/>
      <c r="G12" s="97"/>
      <c r="H12" s="97"/>
      <c r="I12" s="84"/>
    </row>
    <row r="13" ht="19.9" customHeight="1" spans="1:9">
      <c r="A13" s="68"/>
      <c r="B13" s="96" t="s">
        <v>168</v>
      </c>
      <c r="C13" s="97"/>
      <c r="D13" s="96" t="s">
        <v>174</v>
      </c>
      <c r="E13" s="97"/>
      <c r="F13" s="97"/>
      <c r="G13" s="97"/>
      <c r="H13" s="97"/>
      <c r="I13" s="84"/>
    </row>
    <row r="14" ht="19.9" customHeight="1" spans="1:9">
      <c r="A14" s="68"/>
      <c r="B14" s="96" t="s">
        <v>175</v>
      </c>
      <c r="C14" s="97"/>
      <c r="D14" s="96" t="s">
        <v>176</v>
      </c>
      <c r="E14" s="97">
        <v>16631964.25</v>
      </c>
      <c r="F14" s="97">
        <v>16631964.25</v>
      </c>
      <c r="G14" s="97"/>
      <c r="H14" s="97"/>
      <c r="I14" s="84"/>
    </row>
    <row r="15" ht="19.9" customHeight="1" spans="1:9">
      <c r="A15" s="68"/>
      <c r="B15" s="96" t="s">
        <v>175</v>
      </c>
      <c r="C15" s="97"/>
      <c r="D15" s="96" t="s">
        <v>177</v>
      </c>
      <c r="E15" s="97"/>
      <c r="F15" s="97"/>
      <c r="G15" s="97"/>
      <c r="H15" s="97"/>
      <c r="I15" s="84"/>
    </row>
    <row r="16" ht="19.9" customHeight="1" spans="1:9">
      <c r="A16" s="68"/>
      <c r="B16" s="96" t="s">
        <v>175</v>
      </c>
      <c r="C16" s="97"/>
      <c r="D16" s="96" t="s">
        <v>178</v>
      </c>
      <c r="E16" s="112">
        <v>124086705.86</v>
      </c>
      <c r="F16" s="97">
        <v>124086705.86</v>
      </c>
      <c r="G16" s="97"/>
      <c r="H16" s="97"/>
      <c r="I16" s="84"/>
    </row>
    <row r="17" ht="19.9" customHeight="1" spans="1:9">
      <c r="A17" s="68"/>
      <c r="B17" s="96" t="s">
        <v>175</v>
      </c>
      <c r="C17" s="97"/>
      <c r="D17" s="96" t="s">
        <v>179</v>
      </c>
      <c r="E17" s="97"/>
      <c r="F17" s="97"/>
      <c r="G17" s="97"/>
      <c r="H17" s="97"/>
      <c r="I17" s="84"/>
    </row>
    <row r="18" ht="19.9" customHeight="1" spans="1:9">
      <c r="A18" s="68"/>
      <c r="B18" s="96" t="s">
        <v>175</v>
      </c>
      <c r="C18" s="97"/>
      <c r="D18" s="96" t="s">
        <v>180</v>
      </c>
      <c r="E18" s="97"/>
      <c r="F18" s="97"/>
      <c r="G18" s="97"/>
      <c r="H18" s="97"/>
      <c r="I18" s="84"/>
    </row>
    <row r="19" ht="19.9" customHeight="1" spans="1:9">
      <c r="A19" s="68"/>
      <c r="B19" s="96" t="s">
        <v>175</v>
      </c>
      <c r="C19" s="97"/>
      <c r="D19" s="96" t="s">
        <v>181</v>
      </c>
      <c r="E19" s="97"/>
      <c r="F19" s="97"/>
      <c r="G19" s="97"/>
      <c r="H19" s="97"/>
      <c r="I19" s="84"/>
    </row>
    <row r="20" ht="19.9" customHeight="1" spans="1:9">
      <c r="A20" s="68"/>
      <c r="B20" s="96" t="s">
        <v>175</v>
      </c>
      <c r="C20" s="97"/>
      <c r="D20" s="96" t="s">
        <v>182</v>
      </c>
      <c r="E20" s="97"/>
      <c r="F20" s="97"/>
      <c r="G20" s="97"/>
      <c r="H20" s="97"/>
      <c r="I20" s="84"/>
    </row>
    <row r="21" ht="19.9" customHeight="1" spans="1:9">
      <c r="A21" s="68"/>
      <c r="B21" s="96" t="s">
        <v>175</v>
      </c>
      <c r="C21" s="97"/>
      <c r="D21" s="96" t="s">
        <v>183</v>
      </c>
      <c r="E21" s="97"/>
      <c r="F21" s="97"/>
      <c r="G21" s="97"/>
      <c r="H21" s="97"/>
      <c r="I21" s="84"/>
    </row>
    <row r="22" ht="19.9" customHeight="1" spans="1:9">
      <c r="A22" s="68"/>
      <c r="B22" s="96" t="s">
        <v>175</v>
      </c>
      <c r="C22" s="97"/>
      <c r="D22" s="96" t="s">
        <v>184</v>
      </c>
      <c r="E22" s="97"/>
      <c r="F22" s="97"/>
      <c r="G22" s="97"/>
      <c r="H22" s="97"/>
      <c r="I22" s="84"/>
    </row>
    <row r="23" ht="19.9" customHeight="1" spans="1:9">
      <c r="A23" s="68"/>
      <c r="B23" s="96" t="s">
        <v>175</v>
      </c>
      <c r="C23" s="97"/>
      <c r="D23" s="96" t="s">
        <v>185</v>
      </c>
      <c r="E23" s="97"/>
      <c r="F23" s="97"/>
      <c r="G23" s="97"/>
      <c r="H23" s="97"/>
      <c r="I23" s="84"/>
    </row>
    <row r="24" ht="19.9" customHeight="1" spans="1:9">
      <c r="A24" s="68"/>
      <c r="B24" s="96" t="s">
        <v>175</v>
      </c>
      <c r="C24" s="97"/>
      <c r="D24" s="96" t="s">
        <v>186</v>
      </c>
      <c r="E24" s="97"/>
      <c r="F24" s="97"/>
      <c r="G24" s="97"/>
      <c r="H24" s="97"/>
      <c r="I24" s="84"/>
    </row>
    <row r="25" ht="19.9" customHeight="1" spans="1:9">
      <c r="A25" s="68"/>
      <c r="B25" s="96" t="s">
        <v>175</v>
      </c>
      <c r="C25" s="97"/>
      <c r="D25" s="96" t="s">
        <v>187</v>
      </c>
      <c r="E25" s="97"/>
      <c r="F25" s="97"/>
      <c r="G25" s="97"/>
      <c r="H25" s="97"/>
      <c r="I25" s="84"/>
    </row>
    <row r="26" ht="19.9" customHeight="1" spans="1:9">
      <c r="A26" s="68"/>
      <c r="B26" s="96" t="s">
        <v>175</v>
      </c>
      <c r="C26" s="97"/>
      <c r="D26" s="96" t="s">
        <v>188</v>
      </c>
      <c r="E26" s="97">
        <v>399744</v>
      </c>
      <c r="F26" s="97">
        <v>399744</v>
      </c>
      <c r="G26" s="97"/>
      <c r="H26" s="97"/>
      <c r="I26" s="84"/>
    </row>
    <row r="27" ht="19.9" customHeight="1" spans="1:9">
      <c r="A27" s="68"/>
      <c r="B27" s="96" t="s">
        <v>175</v>
      </c>
      <c r="C27" s="97"/>
      <c r="D27" s="96" t="s">
        <v>189</v>
      </c>
      <c r="E27" s="97"/>
      <c r="F27" s="97"/>
      <c r="G27" s="97"/>
      <c r="H27" s="97"/>
      <c r="I27" s="84"/>
    </row>
    <row r="28" ht="19.9" customHeight="1" spans="1:9">
      <c r="A28" s="68"/>
      <c r="B28" s="96" t="s">
        <v>175</v>
      </c>
      <c r="C28" s="97"/>
      <c r="D28" s="96" t="s">
        <v>190</v>
      </c>
      <c r="E28" s="97"/>
      <c r="F28" s="97"/>
      <c r="G28" s="97"/>
      <c r="H28" s="97"/>
      <c r="I28" s="84"/>
    </row>
    <row r="29" ht="19.9" customHeight="1" spans="1:9">
      <c r="A29" s="68"/>
      <c r="B29" s="96" t="s">
        <v>175</v>
      </c>
      <c r="C29" s="97"/>
      <c r="D29" s="96" t="s">
        <v>191</v>
      </c>
      <c r="E29" s="97"/>
      <c r="F29" s="97"/>
      <c r="G29" s="97"/>
      <c r="H29" s="97"/>
      <c r="I29" s="84"/>
    </row>
    <row r="30" ht="19.9" customHeight="1" spans="1:9">
      <c r="A30" s="68"/>
      <c r="B30" s="96" t="s">
        <v>175</v>
      </c>
      <c r="C30" s="97"/>
      <c r="D30" s="96" t="s">
        <v>192</v>
      </c>
      <c r="E30" s="97"/>
      <c r="F30" s="97"/>
      <c r="G30" s="97"/>
      <c r="H30" s="97"/>
      <c r="I30" s="84"/>
    </row>
    <row r="31" ht="19.9" customHeight="1" spans="1:9">
      <c r="A31" s="68"/>
      <c r="B31" s="96" t="s">
        <v>175</v>
      </c>
      <c r="C31" s="97"/>
      <c r="D31" s="96" t="s">
        <v>193</v>
      </c>
      <c r="E31" s="97"/>
      <c r="F31" s="97"/>
      <c r="G31" s="97"/>
      <c r="H31" s="97"/>
      <c r="I31" s="84"/>
    </row>
    <row r="32" ht="19.9" customHeight="1" spans="1:9">
      <c r="A32" s="68"/>
      <c r="B32" s="96" t="s">
        <v>175</v>
      </c>
      <c r="C32" s="97"/>
      <c r="D32" s="96" t="s">
        <v>194</v>
      </c>
      <c r="E32" s="97"/>
      <c r="F32" s="97"/>
      <c r="G32" s="97"/>
      <c r="H32" s="97"/>
      <c r="I32" s="84"/>
    </row>
    <row r="33" ht="19.9" customHeight="1" spans="1:9">
      <c r="A33" s="68"/>
      <c r="B33" s="96" t="s">
        <v>175</v>
      </c>
      <c r="C33" s="97"/>
      <c r="D33" s="96" t="s">
        <v>195</v>
      </c>
      <c r="E33" s="97"/>
      <c r="F33" s="97"/>
      <c r="G33" s="97"/>
      <c r="H33" s="97"/>
      <c r="I33" s="84"/>
    </row>
    <row r="34" ht="19.9" customHeight="1" spans="1:9">
      <c r="A34" s="68"/>
      <c r="B34" s="96" t="s">
        <v>175</v>
      </c>
      <c r="C34" s="97"/>
      <c r="D34" s="96" t="s">
        <v>196</v>
      </c>
      <c r="E34" s="97"/>
      <c r="F34" s="97"/>
      <c r="G34" s="97"/>
      <c r="H34" s="97"/>
      <c r="I34" s="84"/>
    </row>
    <row r="35" ht="8.5" customHeight="1" spans="1:9">
      <c r="A35" s="113"/>
      <c r="B35" s="113"/>
      <c r="C35" s="113"/>
      <c r="D35" s="63"/>
      <c r="E35" s="113"/>
      <c r="F35" s="113"/>
      <c r="G35" s="113"/>
      <c r="H35" s="113"/>
      <c r="I35" s="100"/>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47"/>
  <sheetViews>
    <sheetView workbookViewId="0">
      <pane ySplit="6" topLeftCell="A7" activePane="bottomLeft" state="frozen"/>
      <selection/>
      <selection pane="bottomLeft" activeCell="J107" sqref="J107"/>
    </sheetView>
  </sheetViews>
  <sheetFormatPr defaultColWidth="10" defaultRowHeight="13.5"/>
  <cols>
    <col min="1" max="1" width="1.53333333333333" customWidth="1"/>
    <col min="2" max="3" width="6.15" customWidth="1"/>
    <col min="4" max="4" width="13.3333333333333" customWidth="1"/>
    <col min="5" max="5" width="41.0333333333333" customWidth="1"/>
    <col min="6" max="9" width="17.3666666666667" customWidth="1"/>
    <col min="10" max="10" width="15.0666666666667" customWidth="1"/>
    <col min="11" max="26" width="10.2583333333333" customWidth="1"/>
    <col min="27" max="28" width="15.0666666666667" customWidth="1"/>
    <col min="29" max="29" width="10.2583333333333" customWidth="1"/>
    <col min="30" max="30" width="15.0666666666667" customWidth="1"/>
    <col min="31" max="39" width="10.2583333333333" customWidth="1"/>
    <col min="40" max="40" width="1.53333333333333" customWidth="1"/>
    <col min="41" max="41" width="9.76666666666667" customWidth="1"/>
  </cols>
  <sheetData>
    <row r="1" ht="14.3" customHeight="1" spans="1:40">
      <c r="A1" s="62"/>
      <c r="B1" s="62"/>
      <c r="C1" s="62"/>
      <c r="D1" s="88"/>
      <c r="E1" s="88"/>
      <c r="F1" s="61"/>
      <c r="G1" s="61"/>
      <c r="H1" s="61"/>
      <c r="I1" s="88"/>
      <c r="J1" s="88"/>
      <c r="K1" s="61"/>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t="s">
        <v>197</v>
      </c>
      <c r="AN1" s="104"/>
    </row>
    <row r="2" ht="19.9" customHeight="1" spans="1:40">
      <c r="A2" s="61"/>
      <c r="B2" s="65" t="s">
        <v>198</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104"/>
    </row>
    <row r="3" ht="17.05" customHeight="1" spans="1:40">
      <c r="A3" s="66"/>
      <c r="B3" s="67" t="s">
        <v>4</v>
      </c>
      <c r="C3" s="67"/>
      <c r="D3" s="67"/>
      <c r="E3" s="67"/>
      <c r="F3" s="101"/>
      <c r="G3" s="66"/>
      <c r="H3" s="90"/>
      <c r="I3" s="101"/>
      <c r="J3" s="101"/>
      <c r="K3" s="103"/>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90" t="s">
        <v>5</v>
      </c>
      <c r="AM3" s="90"/>
      <c r="AN3" s="105"/>
    </row>
    <row r="4" ht="21.35" customHeight="1" spans="1:40">
      <c r="A4" s="68"/>
      <c r="B4" s="91" t="s">
        <v>8</v>
      </c>
      <c r="C4" s="91"/>
      <c r="D4" s="91"/>
      <c r="E4" s="91"/>
      <c r="F4" s="91" t="s">
        <v>199</v>
      </c>
      <c r="G4" s="91" t="s">
        <v>200</v>
      </c>
      <c r="H4" s="91"/>
      <c r="I4" s="91"/>
      <c r="J4" s="91"/>
      <c r="K4" s="91"/>
      <c r="L4" s="91"/>
      <c r="M4" s="91"/>
      <c r="N4" s="91"/>
      <c r="O4" s="91"/>
      <c r="P4" s="91"/>
      <c r="Q4" s="91" t="s">
        <v>201</v>
      </c>
      <c r="R4" s="91"/>
      <c r="S4" s="91"/>
      <c r="T4" s="91"/>
      <c r="U4" s="91"/>
      <c r="V4" s="91"/>
      <c r="W4" s="91"/>
      <c r="X4" s="91"/>
      <c r="Y4" s="91"/>
      <c r="Z4" s="91"/>
      <c r="AA4" s="91" t="s">
        <v>202</v>
      </c>
      <c r="AB4" s="91"/>
      <c r="AC4" s="91"/>
      <c r="AD4" s="91"/>
      <c r="AE4" s="91"/>
      <c r="AF4" s="91"/>
      <c r="AG4" s="91"/>
      <c r="AH4" s="91"/>
      <c r="AI4" s="91"/>
      <c r="AJ4" s="91"/>
      <c r="AK4" s="91"/>
      <c r="AL4" s="91"/>
      <c r="AM4" s="91"/>
      <c r="AN4" s="98"/>
    </row>
    <row r="5" ht="21.35" customHeight="1" spans="1:40">
      <c r="A5" s="68"/>
      <c r="B5" s="91" t="s">
        <v>104</v>
      </c>
      <c r="C5" s="91"/>
      <c r="D5" s="91" t="s">
        <v>63</v>
      </c>
      <c r="E5" s="91" t="s">
        <v>64</v>
      </c>
      <c r="F5" s="91"/>
      <c r="G5" s="91" t="s">
        <v>52</v>
      </c>
      <c r="H5" s="91" t="s">
        <v>203</v>
      </c>
      <c r="I5" s="91"/>
      <c r="J5" s="91"/>
      <c r="K5" s="91" t="s">
        <v>204</v>
      </c>
      <c r="L5" s="91"/>
      <c r="M5" s="91"/>
      <c r="N5" s="91" t="s">
        <v>205</v>
      </c>
      <c r="O5" s="91"/>
      <c r="P5" s="91"/>
      <c r="Q5" s="91" t="s">
        <v>52</v>
      </c>
      <c r="R5" s="91" t="s">
        <v>203</v>
      </c>
      <c r="S5" s="91"/>
      <c r="T5" s="91"/>
      <c r="U5" s="91" t="s">
        <v>204</v>
      </c>
      <c r="V5" s="91"/>
      <c r="W5" s="91"/>
      <c r="X5" s="91" t="s">
        <v>205</v>
      </c>
      <c r="Y5" s="91"/>
      <c r="Z5" s="91"/>
      <c r="AA5" s="91" t="s">
        <v>52</v>
      </c>
      <c r="AB5" s="91" t="s">
        <v>203</v>
      </c>
      <c r="AC5" s="91"/>
      <c r="AD5" s="91"/>
      <c r="AE5" s="91" t="s">
        <v>204</v>
      </c>
      <c r="AF5" s="91"/>
      <c r="AG5" s="91"/>
      <c r="AH5" s="91" t="s">
        <v>205</v>
      </c>
      <c r="AI5" s="91"/>
      <c r="AJ5" s="91"/>
      <c r="AK5" s="91" t="s">
        <v>206</v>
      </c>
      <c r="AL5" s="91"/>
      <c r="AM5" s="91"/>
      <c r="AN5" s="98"/>
    </row>
    <row r="6" ht="21.35" customHeight="1" spans="1:40">
      <c r="A6" s="63"/>
      <c r="B6" s="91" t="s">
        <v>105</v>
      </c>
      <c r="C6" s="91" t="s">
        <v>106</v>
      </c>
      <c r="D6" s="91"/>
      <c r="E6" s="91"/>
      <c r="F6" s="91"/>
      <c r="G6" s="91"/>
      <c r="H6" s="91" t="s">
        <v>207</v>
      </c>
      <c r="I6" s="91" t="s">
        <v>102</v>
      </c>
      <c r="J6" s="91" t="s">
        <v>103</v>
      </c>
      <c r="K6" s="91" t="s">
        <v>207</v>
      </c>
      <c r="L6" s="91" t="s">
        <v>102</v>
      </c>
      <c r="M6" s="91" t="s">
        <v>103</v>
      </c>
      <c r="N6" s="91" t="s">
        <v>207</v>
      </c>
      <c r="O6" s="91" t="s">
        <v>102</v>
      </c>
      <c r="P6" s="91" t="s">
        <v>103</v>
      </c>
      <c r="Q6" s="91"/>
      <c r="R6" s="91" t="s">
        <v>207</v>
      </c>
      <c r="S6" s="91" t="s">
        <v>102</v>
      </c>
      <c r="T6" s="91" t="s">
        <v>103</v>
      </c>
      <c r="U6" s="91" t="s">
        <v>207</v>
      </c>
      <c r="V6" s="91" t="s">
        <v>102</v>
      </c>
      <c r="W6" s="91" t="s">
        <v>103</v>
      </c>
      <c r="X6" s="91" t="s">
        <v>207</v>
      </c>
      <c r="Y6" s="91" t="s">
        <v>102</v>
      </c>
      <c r="Z6" s="91" t="s">
        <v>103</v>
      </c>
      <c r="AA6" s="91"/>
      <c r="AB6" s="91" t="s">
        <v>207</v>
      </c>
      <c r="AC6" s="91" t="s">
        <v>102</v>
      </c>
      <c r="AD6" s="91" t="s">
        <v>103</v>
      </c>
      <c r="AE6" s="91" t="s">
        <v>207</v>
      </c>
      <c r="AF6" s="91" t="s">
        <v>102</v>
      </c>
      <c r="AG6" s="91" t="s">
        <v>103</v>
      </c>
      <c r="AH6" s="91" t="s">
        <v>207</v>
      </c>
      <c r="AI6" s="91" t="s">
        <v>102</v>
      </c>
      <c r="AJ6" s="91" t="s">
        <v>103</v>
      </c>
      <c r="AK6" s="91" t="s">
        <v>207</v>
      </c>
      <c r="AL6" s="91" t="s">
        <v>102</v>
      </c>
      <c r="AM6" s="91" t="s">
        <v>103</v>
      </c>
      <c r="AN6" s="98"/>
    </row>
    <row r="7" ht="19.9" customHeight="1" spans="1:40">
      <c r="A7" s="68"/>
      <c r="B7" s="92"/>
      <c r="C7" s="92"/>
      <c r="D7" s="92"/>
      <c r="E7" s="72" t="s">
        <v>65</v>
      </c>
      <c r="F7" s="93">
        <v>141118414.11</v>
      </c>
      <c r="G7" s="93">
        <v>141118414.11</v>
      </c>
      <c r="H7" s="93">
        <v>141118414.11</v>
      </c>
      <c r="I7" s="93">
        <v>106766891.11</v>
      </c>
      <c r="J7" s="93">
        <v>34351523</v>
      </c>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8"/>
    </row>
    <row r="8" ht="19.9" customHeight="1" spans="1:40">
      <c r="A8" s="68"/>
      <c r="B8" s="94" t="s">
        <v>22</v>
      </c>
      <c r="C8" s="94" t="s">
        <v>22</v>
      </c>
      <c r="D8" s="95"/>
      <c r="E8" s="96" t="s">
        <v>22</v>
      </c>
      <c r="F8" s="97">
        <v>141118414.11</v>
      </c>
      <c r="G8" s="97">
        <v>141118414.11</v>
      </c>
      <c r="H8" s="97">
        <v>141118414.11</v>
      </c>
      <c r="I8" s="97">
        <v>106766891.11</v>
      </c>
      <c r="J8" s="97">
        <v>34351523</v>
      </c>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8"/>
    </row>
    <row r="9" ht="19.9" customHeight="1" spans="1:40">
      <c r="A9" s="68"/>
      <c r="B9" s="94" t="s">
        <v>22</v>
      </c>
      <c r="C9" s="94" t="s">
        <v>22</v>
      </c>
      <c r="D9" s="95"/>
      <c r="E9" s="96" t="s">
        <v>208</v>
      </c>
      <c r="F9" s="97">
        <v>36022989.59</v>
      </c>
      <c r="G9" s="97">
        <v>36022989.59</v>
      </c>
      <c r="H9" s="97">
        <v>36022989.59</v>
      </c>
      <c r="I9" s="97">
        <v>5819299.59</v>
      </c>
      <c r="J9" s="97">
        <v>30203690</v>
      </c>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8"/>
    </row>
    <row r="10" ht="19.9" customHeight="1" spans="1:40">
      <c r="A10" s="68"/>
      <c r="B10" s="94" t="s">
        <v>22</v>
      </c>
      <c r="C10" s="94" t="s">
        <v>22</v>
      </c>
      <c r="D10" s="95"/>
      <c r="E10" s="96" t="s">
        <v>209</v>
      </c>
      <c r="F10" s="97">
        <v>4721276.04</v>
      </c>
      <c r="G10" s="97">
        <v>4721276.04</v>
      </c>
      <c r="H10" s="97">
        <v>4721276.04</v>
      </c>
      <c r="I10" s="97">
        <v>4721276.04</v>
      </c>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8"/>
    </row>
    <row r="11" ht="19.9" customHeight="1" spans="1:40">
      <c r="A11" s="68"/>
      <c r="B11" s="102" t="s">
        <v>210</v>
      </c>
      <c r="C11" s="94" t="s">
        <v>211</v>
      </c>
      <c r="D11" s="95" t="s">
        <v>66</v>
      </c>
      <c r="E11" s="96" t="s">
        <v>212</v>
      </c>
      <c r="F11" s="97">
        <v>1110480</v>
      </c>
      <c r="G11" s="97">
        <v>1110480</v>
      </c>
      <c r="H11" s="97">
        <v>1110480</v>
      </c>
      <c r="I11" s="97">
        <v>1110480</v>
      </c>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8"/>
    </row>
    <row r="12" ht="19.9" customHeight="1" spans="2:40">
      <c r="B12" s="102" t="s">
        <v>210</v>
      </c>
      <c r="C12" s="94" t="s">
        <v>213</v>
      </c>
      <c r="D12" s="95" t="s">
        <v>66</v>
      </c>
      <c r="E12" s="96" t="s">
        <v>214</v>
      </c>
      <c r="F12" s="97">
        <v>887544</v>
      </c>
      <c r="G12" s="97">
        <v>887544</v>
      </c>
      <c r="H12" s="97">
        <v>887544</v>
      </c>
      <c r="I12" s="97">
        <v>887544</v>
      </c>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8"/>
    </row>
    <row r="13" ht="19.9" customHeight="1" spans="2:40">
      <c r="B13" s="102" t="s">
        <v>210</v>
      </c>
      <c r="C13" s="94" t="s">
        <v>215</v>
      </c>
      <c r="D13" s="95" t="s">
        <v>66</v>
      </c>
      <c r="E13" s="96" t="s">
        <v>216</v>
      </c>
      <c r="F13" s="97">
        <v>1058367.84</v>
      </c>
      <c r="G13" s="97">
        <v>1058367.84</v>
      </c>
      <c r="H13" s="97">
        <v>1058367.84</v>
      </c>
      <c r="I13" s="97">
        <v>1058367.84</v>
      </c>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8"/>
    </row>
    <row r="14" ht="19.9" customHeight="1" spans="2:40">
      <c r="B14" s="102" t="s">
        <v>210</v>
      </c>
      <c r="C14" s="94" t="s">
        <v>217</v>
      </c>
      <c r="D14" s="95" t="s">
        <v>66</v>
      </c>
      <c r="E14" s="96" t="s">
        <v>218</v>
      </c>
      <c r="F14" s="97">
        <v>233796</v>
      </c>
      <c r="G14" s="97">
        <v>233796</v>
      </c>
      <c r="H14" s="97">
        <v>233796</v>
      </c>
      <c r="I14" s="97">
        <v>233796</v>
      </c>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8"/>
    </row>
    <row r="15" ht="19.9" customHeight="1" spans="2:40">
      <c r="B15" s="102" t="s">
        <v>210</v>
      </c>
      <c r="C15" s="94" t="s">
        <v>219</v>
      </c>
      <c r="D15" s="95" t="s">
        <v>66</v>
      </c>
      <c r="E15" s="96" t="s">
        <v>220</v>
      </c>
      <c r="F15" s="97">
        <v>481226.88</v>
      </c>
      <c r="G15" s="97">
        <v>481226.88</v>
      </c>
      <c r="H15" s="97">
        <v>481226.88</v>
      </c>
      <c r="I15" s="97">
        <v>481226.88</v>
      </c>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8"/>
    </row>
    <row r="16" ht="19.9" customHeight="1" spans="2:40">
      <c r="B16" s="102" t="s">
        <v>210</v>
      </c>
      <c r="C16" s="94" t="s">
        <v>221</v>
      </c>
      <c r="D16" s="95" t="s">
        <v>66</v>
      </c>
      <c r="E16" s="96" t="s">
        <v>222</v>
      </c>
      <c r="F16" s="97">
        <v>253511.04</v>
      </c>
      <c r="G16" s="97">
        <v>253511.04</v>
      </c>
      <c r="H16" s="97">
        <v>253511.04</v>
      </c>
      <c r="I16" s="97">
        <v>253511.04</v>
      </c>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8"/>
    </row>
    <row r="17" ht="19.9" customHeight="1" spans="2:40">
      <c r="B17" s="102" t="s">
        <v>210</v>
      </c>
      <c r="C17" s="94" t="s">
        <v>223</v>
      </c>
      <c r="D17" s="95" t="s">
        <v>66</v>
      </c>
      <c r="E17" s="96" t="s">
        <v>224</v>
      </c>
      <c r="F17" s="97">
        <v>162288.48</v>
      </c>
      <c r="G17" s="97">
        <v>162288.48</v>
      </c>
      <c r="H17" s="97">
        <v>162288.48</v>
      </c>
      <c r="I17" s="97">
        <v>162288.48</v>
      </c>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8"/>
    </row>
    <row r="18" ht="19.9" customHeight="1" spans="2:40">
      <c r="B18" s="102" t="s">
        <v>210</v>
      </c>
      <c r="C18" s="94" t="s">
        <v>225</v>
      </c>
      <c r="D18" s="95" t="s">
        <v>66</v>
      </c>
      <c r="E18" s="96" t="s">
        <v>226</v>
      </c>
      <c r="F18" s="97">
        <v>9517.8</v>
      </c>
      <c r="G18" s="97">
        <v>9517.8</v>
      </c>
      <c r="H18" s="97">
        <v>9517.8</v>
      </c>
      <c r="I18" s="97">
        <v>9517.8</v>
      </c>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8"/>
    </row>
    <row r="19" ht="19.9" customHeight="1" spans="2:40">
      <c r="B19" s="102" t="s">
        <v>210</v>
      </c>
      <c r="C19" s="94" t="s">
        <v>227</v>
      </c>
      <c r="D19" s="95" t="s">
        <v>66</v>
      </c>
      <c r="E19" s="96" t="s">
        <v>228</v>
      </c>
      <c r="F19" s="97">
        <v>399744</v>
      </c>
      <c r="G19" s="97">
        <v>399744</v>
      </c>
      <c r="H19" s="97">
        <v>399744</v>
      </c>
      <c r="I19" s="97">
        <v>399744</v>
      </c>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8"/>
    </row>
    <row r="20" ht="19.9" customHeight="1" spans="2:40">
      <c r="B20" s="102" t="s">
        <v>210</v>
      </c>
      <c r="C20" s="94" t="s">
        <v>229</v>
      </c>
      <c r="D20" s="95" t="s">
        <v>66</v>
      </c>
      <c r="E20" s="96" t="s">
        <v>230</v>
      </c>
      <c r="F20" s="97">
        <v>124800</v>
      </c>
      <c r="G20" s="97">
        <v>124800</v>
      </c>
      <c r="H20" s="97">
        <v>124800</v>
      </c>
      <c r="I20" s="97">
        <v>124800</v>
      </c>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8"/>
    </row>
    <row r="21" ht="19.9" customHeight="1" spans="2:40">
      <c r="B21" s="94" t="s">
        <v>22</v>
      </c>
      <c r="C21" s="94" t="s">
        <v>22</v>
      </c>
      <c r="D21" s="95"/>
      <c r="E21" s="96" t="s">
        <v>231</v>
      </c>
      <c r="F21" s="97">
        <v>18274123.2</v>
      </c>
      <c r="G21" s="97">
        <v>18274123.2</v>
      </c>
      <c r="H21" s="97">
        <v>18274123.2</v>
      </c>
      <c r="I21" s="97">
        <v>601723.2</v>
      </c>
      <c r="J21" s="97">
        <v>17672400</v>
      </c>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8"/>
    </row>
    <row r="22" ht="19.9" customHeight="1" spans="1:40">
      <c r="A22" s="68"/>
      <c r="B22" s="102" t="s">
        <v>232</v>
      </c>
      <c r="C22" s="94" t="s">
        <v>211</v>
      </c>
      <c r="D22" s="95" t="s">
        <v>66</v>
      </c>
      <c r="E22" s="96" t="s">
        <v>233</v>
      </c>
      <c r="F22" s="97">
        <v>123000</v>
      </c>
      <c r="G22" s="97">
        <v>123000</v>
      </c>
      <c r="H22" s="97">
        <v>123000</v>
      </c>
      <c r="I22" s="97">
        <v>123000</v>
      </c>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8"/>
    </row>
    <row r="23" ht="19.9" customHeight="1" spans="2:40">
      <c r="B23" s="102" t="s">
        <v>232</v>
      </c>
      <c r="C23" s="94" t="s">
        <v>234</v>
      </c>
      <c r="D23" s="95" t="s">
        <v>66</v>
      </c>
      <c r="E23" s="96" t="s">
        <v>235</v>
      </c>
      <c r="F23" s="97">
        <v>1000</v>
      </c>
      <c r="G23" s="97">
        <v>1000</v>
      </c>
      <c r="H23" s="97">
        <v>1000</v>
      </c>
      <c r="I23" s="97">
        <v>1000</v>
      </c>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8"/>
    </row>
    <row r="24" ht="19.9" customHeight="1" spans="2:40">
      <c r="B24" s="102" t="s">
        <v>232</v>
      </c>
      <c r="C24" s="94" t="s">
        <v>236</v>
      </c>
      <c r="D24" s="95" t="s">
        <v>66</v>
      </c>
      <c r="E24" s="96" t="s">
        <v>237</v>
      </c>
      <c r="F24" s="97">
        <v>15000</v>
      </c>
      <c r="G24" s="97">
        <v>15000</v>
      </c>
      <c r="H24" s="97">
        <v>15000</v>
      </c>
      <c r="I24" s="97">
        <v>15000</v>
      </c>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8"/>
    </row>
    <row r="25" ht="19.9" customHeight="1" spans="2:40">
      <c r="B25" s="102" t="s">
        <v>232</v>
      </c>
      <c r="C25" s="94" t="s">
        <v>217</v>
      </c>
      <c r="D25" s="95" t="s">
        <v>66</v>
      </c>
      <c r="E25" s="96" t="s">
        <v>238</v>
      </c>
      <c r="F25" s="97">
        <v>78600</v>
      </c>
      <c r="G25" s="97">
        <v>78600</v>
      </c>
      <c r="H25" s="97">
        <v>78600</v>
      </c>
      <c r="I25" s="97">
        <v>30000</v>
      </c>
      <c r="J25" s="97">
        <v>48600</v>
      </c>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8"/>
    </row>
    <row r="26" ht="19.9" customHeight="1" spans="2:40">
      <c r="B26" s="102" t="s">
        <v>232</v>
      </c>
      <c r="C26" s="94" t="s">
        <v>223</v>
      </c>
      <c r="D26" s="95" t="s">
        <v>66</v>
      </c>
      <c r="E26" s="96" t="s">
        <v>239</v>
      </c>
      <c r="F26" s="97">
        <v>50000</v>
      </c>
      <c r="G26" s="97">
        <v>50000</v>
      </c>
      <c r="H26" s="97">
        <v>50000</v>
      </c>
      <c r="I26" s="97">
        <v>50000</v>
      </c>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8"/>
    </row>
    <row r="27" ht="19.9" customHeight="1" spans="2:40">
      <c r="B27" s="102" t="s">
        <v>232</v>
      </c>
      <c r="C27" s="94" t="s">
        <v>240</v>
      </c>
      <c r="D27" s="95" t="s">
        <v>66</v>
      </c>
      <c r="E27" s="96" t="s">
        <v>241</v>
      </c>
      <c r="F27" s="97">
        <v>19800</v>
      </c>
      <c r="G27" s="97">
        <v>19800</v>
      </c>
      <c r="H27" s="97">
        <v>19800</v>
      </c>
      <c r="I27" s="97">
        <v>19800</v>
      </c>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8"/>
    </row>
    <row r="28" ht="19.9" customHeight="1" spans="2:40">
      <c r="B28" s="102" t="s">
        <v>232</v>
      </c>
      <c r="C28" s="94" t="s">
        <v>242</v>
      </c>
      <c r="D28" s="95" t="s">
        <v>66</v>
      </c>
      <c r="E28" s="96" t="s">
        <v>243</v>
      </c>
      <c r="F28" s="97">
        <v>39326.2</v>
      </c>
      <c r="G28" s="97">
        <v>39326.2</v>
      </c>
      <c r="H28" s="97">
        <v>39326.2</v>
      </c>
      <c r="I28" s="97">
        <v>39326.2</v>
      </c>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8"/>
    </row>
    <row r="29" ht="19.9" customHeight="1" spans="2:40">
      <c r="B29" s="102" t="s">
        <v>232</v>
      </c>
      <c r="C29" s="94" t="s">
        <v>244</v>
      </c>
      <c r="D29" s="95" t="s">
        <v>66</v>
      </c>
      <c r="E29" s="96" t="s">
        <v>245</v>
      </c>
      <c r="F29" s="97">
        <v>54432</v>
      </c>
      <c r="G29" s="97">
        <v>54432</v>
      </c>
      <c r="H29" s="97">
        <v>54432</v>
      </c>
      <c r="I29" s="97">
        <v>54432</v>
      </c>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8"/>
    </row>
    <row r="30" ht="19.9" customHeight="1" spans="2:40">
      <c r="B30" s="102" t="s">
        <v>232</v>
      </c>
      <c r="C30" s="94" t="s">
        <v>246</v>
      </c>
      <c r="D30" s="95" t="s">
        <v>66</v>
      </c>
      <c r="E30" s="96" t="s">
        <v>247</v>
      </c>
      <c r="F30" s="97">
        <v>209400</v>
      </c>
      <c r="G30" s="97">
        <v>209400</v>
      </c>
      <c r="H30" s="97">
        <v>209400</v>
      </c>
      <c r="I30" s="97">
        <v>209400</v>
      </c>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8"/>
    </row>
    <row r="31" ht="19.9" customHeight="1" spans="2:40">
      <c r="B31" s="102" t="s">
        <v>232</v>
      </c>
      <c r="C31" s="94" t="s">
        <v>229</v>
      </c>
      <c r="D31" s="95" t="s">
        <v>66</v>
      </c>
      <c r="E31" s="96" t="s">
        <v>248</v>
      </c>
      <c r="F31" s="97">
        <v>17683565</v>
      </c>
      <c r="G31" s="97">
        <v>17683565</v>
      </c>
      <c r="H31" s="97">
        <v>17683565</v>
      </c>
      <c r="I31" s="97">
        <v>59765</v>
      </c>
      <c r="J31" s="97">
        <v>17623800</v>
      </c>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8"/>
    </row>
    <row r="32" ht="19.9" customHeight="1" spans="2:40">
      <c r="B32" s="94" t="s">
        <v>22</v>
      </c>
      <c r="C32" s="94" t="s">
        <v>22</v>
      </c>
      <c r="D32" s="95"/>
      <c r="E32" s="96" t="s">
        <v>249</v>
      </c>
      <c r="F32" s="97">
        <v>13027590.35</v>
      </c>
      <c r="G32" s="97">
        <v>13027590.35</v>
      </c>
      <c r="H32" s="97">
        <v>13027590.35</v>
      </c>
      <c r="I32" s="97">
        <v>496300.35</v>
      </c>
      <c r="J32" s="97">
        <v>12531290</v>
      </c>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8"/>
    </row>
    <row r="33" ht="19.9" customHeight="1" spans="1:40">
      <c r="A33" s="68"/>
      <c r="B33" s="102" t="s">
        <v>250</v>
      </c>
      <c r="C33" s="94" t="s">
        <v>234</v>
      </c>
      <c r="D33" s="95" t="s">
        <v>66</v>
      </c>
      <c r="E33" s="96" t="s">
        <v>251</v>
      </c>
      <c r="F33" s="97">
        <v>331003.35</v>
      </c>
      <c r="G33" s="97">
        <v>331003.35</v>
      </c>
      <c r="H33" s="97">
        <v>331003.35</v>
      </c>
      <c r="I33" s="97">
        <v>331003.35</v>
      </c>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8"/>
    </row>
    <row r="34" ht="19.9" customHeight="1" spans="2:40">
      <c r="B34" s="102" t="s">
        <v>250</v>
      </c>
      <c r="C34" s="94" t="s">
        <v>217</v>
      </c>
      <c r="D34" s="95" t="s">
        <v>66</v>
      </c>
      <c r="E34" s="96" t="s">
        <v>252</v>
      </c>
      <c r="F34" s="97">
        <v>165237</v>
      </c>
      <c r="G34" s="97">
        <v>165237</v>
      </c>
      <c r="H34" s="97">
        <v>165237</v>
      </c>
      <c r="I34" s="97">
        <v>165237</v>
      </c>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8"/>
    </row>
    <row r="35" ht="19.9" customHeight="1" spans="2:40">
      <c r="B35" s="102" t="s">
        <v>250</v>
      </c>
      <c r="C35" s="94" t="s">
        <v>253</v>
      </c>
      <c r="D35" s="95" t="s">
        <v>66</v>
      </c>
      <c r="E35" s="96" t="s">
        <v>254</v>
      </c>
      <c r="F35" s="97">
        <v>115060</v>
      </c>
      <c r="G35" s="97">
        <v>115060</v>
      </c>
      <c r="H35" s="97">
        <v>115060</v>
      </c>
      <c r="I35" s="97">
        <v>60</v>
      </c>
      <c r="J35" s="97">
        <v>115000</v>
      </c>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row>
    <row r="36" ht="19.9" customHeight="1" spans="2:40">
      <c r="B36" s="102" t="s">
        <v>250</v>
      </c>
      <c r="C36" s="94" t="s">
        <v>229</v>
      </c>
      <c r="D36" s="95" t="s">
        <v>66</v>
      </c>
      <c r="E36" s="96" t="s">
        <v>255</v>
      </c>
      <c r="F36" s="97">
        <v>12416290</v>
      </c>
      <c r="G36" s="97">
        <v>12416290</v>
      </c>
      <c r="H36" s="97">
        <v>12416290</v>
      </c>
      <c r="I36" s="97"/>
      <c r="J36" s="97">
        <v>12416290</v>
      </c>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row>
    <row r="37" ht="19.9" customHeight="1" spans="2:40">
      <c r="B37" s="94" t="s">
        <v>22</v>
      </c>
      <c r="C37" s="94" t="s">
        <v>22</v>
      </c>
      <c r="D37" s="95"/>
      <c r="E37" s="96" t="s">
        <v>256</v>
      </c>
      <c r="F37" s="97">
        <v>12507565.4</v>
      </c>
      <c r="G37" s="97">
        <v>12507565.4</v>
      </c>
      <c r="H37" s="97">
        <v>12507565.4</v>
      </c>
      <c r="I37" s="97">
        <v>11079706.4</v>
      </c>
      <c r="J37" s="97">
        <v>1427859</v>
      </c>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row>
    <row r="38" ht="19.9" customHeight="1" spans="1:40">
      <c r="A38" s="68"/>
      <c r="B38" s="94" t="s">
        <v>22</v>
      </c>
      <c r="C38" s="94" t="s">
        <v>22</v>
      </c>
      <c r="D38" s="95"/>
      <c r="E38" s="96" t="s">
        <v>209</v>
      </c>
      <c r="F38" s="97">
        <v>9813313.84</v>
      </c>
      <c r="G38" s="97">
        <v>9813313.84</v>
      </c>
      <c r="H38" s="97">
        <v>9813313.84</v>
      </c>
      <c r="I38" s="97">
        <v>9813313.84</v>
      </c>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row>
    <row r="39" ht="19.9" customHeight="1" spans="1:40">
      <c r="A39" s="68"/>
      <c r="B39" s="102" t="s">
        <v>210</v>
      </c>
      <c r="C39" s="94" t="s">
        <v>211</v>
      </c>
      <c r="D39" s="95" t="s">
        <v>68</v>
      </c>
      <c r="E39" s="96" t="s">
        <v>212</v>
      </c>
      <c r="F39" s="97">
        <v>2206704</v>
      </c>
      <c r="G39" s="97">
        <v>2206704</v>
      </c>
      <c r="H39" s="97">
        <v>2206704</v>
      </c>
      <c r="I39" s="97">
        <v>2206704</v>
      </c>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row>
    <row r="40" ht="19.9" customHeight="1" spans="2:40">
      <c r="B40" s="102" t="s">
        <v>210</v>
      </c>
      <c r="C40" s="94" t="s">
        <v>213</v>
      </c>
      <c r="D40" s="95" t="s">
        <v>68</v>
      </c>
      <c r="E40" s="96" t="s">
        <v>214</v>
      </c>
      <c r="F40" s="97">
        <v>602004</v>
      </c>
      <c r="G40" s="97">
        <v>602004</v>
      </c>
      <c r="H40" s="97">
        <v>602004</v>
      </c>
      <c r="I40" s="97">
        <v>602004</v>
      </c>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row>
    <row r="41" ht="19.9" customHeight="1" spans="2:40">
      <c r="B41" s="102" t="s">
        <v>210</v>
      </c>
      <c r="C41" s="94" t="s">
        <v>217</v>
      </c>
      <c r="D41" s="95" t="s">
        <v>68</v>
      </c>
      <c r="E41" s="96" t="s">
        <v>218</v>
      </c>
      <c r="F41" s="97">
        <v>4007018</v>
      </c>
      <c r="G41" s="97">
        <v>4007018</v>
      </c>
      <c r="H41" s="97">
        <v>4007018</v>
      </c>
      <c r="I41" s="97">
        <v>4007018</v>
      </c>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row>
    <row r="42" ht="19.9" customHeight="1" spans="2:40">
      <c r="B42" s="102" t="s">
        <v>210</v>
      </c>
      <c r="C42" s="94" t="s">
        <v>219</v>
      </c>
      <c r="D42" s="95" t="s">
        <v>68</v>
      </c>
      <c r="E42" s="96" t="s">
        <v>220</v>
      </c>
      <c r="F42" s="97">
        <v>998096.64</v>
      </c>
      <c r="G42" s="97">
        <v>998096.64</v>
      </c>
      <c r="H42" s="97">
        <v>998096.64</v>
      </c>
      <c r="I42" s="97">
        <v>998096.64</v>
      </c>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row>
    <row r="43" ht="19.9" customHeight="1" spans="2:40">
      <c r="B43" s="102" t="s">
        <v>210</v>
      </c>
      <c r="C43" s="94" t="s">
        <v>221</v>
      </c>
      <c r="D43" s="95" t="s">
        <v>68</v>
      </c>
      <c r="E43" s="96" t="s">
        <v>222</v>
      </c>
      <c r="F43" s="97">
        <v>523844.04</v>
      </c>
      <c r="G43" s="97">
        <v>523844.04</v>
      </c>
      <c r="H43" s="97">
        <v>523844.04</v>
      </c>
      <c r="I43" s="97">
        <v>523844.04</v>
      </c>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8"/>
    </row>
    <row r="44" ht="19.9" customHeight="1" spans="2:40">
      <c r="B44" s="102" t="s">
        <v>210</v>
      </c>
      <c r="C44" s="94" t="s">
        <v>223</v>
      </c>
      <c r="D44" s="95" t="s">
        <v>68</v>
      </c>
      <c r="E44" s="96" t="s">
        <v>224</v>
      </c>
      <c r="F44" s="97">
        <v>332125.44</v>
      </c>
      <c r="G44" s="97">
        <v>332125.44</v>
      </c>
      <c r="H44" s="97">
        <v>332125.44</v>
      </c>
      <c r="I44" s="97">
        <v>332125.44</v>
      </c>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8"/>
    </row>
    <row r="45" ht="19.9" customHeight="1" spans="2:40">
      <c r="B45" s="102" t="s">
        <v>210</v>
      </c>
      <c r="C45" s="94" t="s">
        <v>225</v>
      </c>
      <c r="D45" s="95" t="s">
        <v>68</v>
      </c>
      <c r="E45" s="96" t="s">
        <v>226</v>
      </c>
      <c r="F45" s="97">
        <v>54429.72</v>
      </c>
      <c r="G45" s="97">
        <v>54429.72</v>
      </c>
      <c r="H45" s="97">
        <v>54429.72</v>
      </c>
      <c r="I45" s="97">
        <v>54429.72</v>
      </c>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8"/>
    </row>
    <row r="46" ht="19.9" customHeight="1" spans="2:40">
      <c r="B46" s="102" t="s">
        <v>210</v>
      </c>
      <c r="C46" s="94" t="s">
        <v>229</v>
      </c>
      <c r="D46" s="95" t="s">
        <v>68</v>
      </c>
      <c r="E46" s="96" t="s">
        <v>230</v>
      </c>
      <c r="F46" s="97">
        <v>1089092</v>
      </c>
      <c r="G46" s="97">
        <v>1089092</v>
      </c>
      <c r="H46" s="97">
        <v>1089092</v>
      </c>
      <c r="I46" s="97">
        <v>1089092</v>
      </c>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8"/>
    </row>
    <row r="47" ht="19.9" customHeight="1" spans="2:40">
      <c r="B47" s="94" t="s">
        <v>22</v>
      </c>
      <c r="C47" s="94" t="s">
        <v>22</v>
      </c>
      <c r="D47" s="95"/>
      <c r="E47" s="96" t="s">
        <v>231</v>
      </c>
      <c r="F47" s="97">
        <v>2223137</v>
      </c>
      <c r="G47" s="97">
        <v>2223137</v>
      </c>
      <c r="H47" s="97">
        <v>2223137</v>
      </c>
      <c r="I47" s="97">
        <v>811118</v>
      </c>
      <c r="J47" s="97">
        <v>1412019</v>
      </c>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8"/>
    </row>
    <row r="48" ht="19.9" customHeight="1" spans="1:40">
      <c r="A48" s="68"/>
      <c r="B48" s="102" t="s">
        <v>232</v>
      </c>
      <c r="C48" s="94" t="s">
        <v>211</v>
      </c>
      <c r="D48" s="95" t="s">
        <v>68</v>
      </c>
      <c r="E48" s="96" t="s">
        <v>233</v>
      </c>
      <c r="F48" s="97">
        <v>51100</v>
      </c>
      <c r="G48" s="97">
        <v>51100</v>
      </c>
      <c r="H48" s="97">
        <v>51100</v>
      </c>
      <c r="I48" s="97">
        <v>51100</v>
      </c>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8"/>
    </row>
    <row r="49" ht="19.9" customHeight="1" spans="2:40">
      <c r="B49" s="102" t="s">
        <v>232</v>
      </c>
      <c r="C49" s="94" t="s">
        <v>234</v>
      </c>
      <c r="D49" s="95" t="s">
        <v>68</v>
      </c>
      <c r="E49" s="96" t="s">
        <v>235</v>
      </c>
      <c r="F49" s="97">
        <v>8000</v>
      </c>
      <c r="G49" s="97">
        <v>8000</v>
      </c>
      <c r="H49" s="97">
        <v>8000</v>
      </c>
      <c r="I49" s="97">
        <v>8000</v>
      </c>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8"/>
    </row>
    <row r="50" ht="19.9" customHeight="1" spans="2:40">
      <c r="B50" s="102" t="s">
        <v>232</v>
      </c>
      <c r="C50" s="94" t="s">
        <v>236</v>
      </c>
      <c r="D50" s="95" t="s">
        <v>68</v>
      </c>
      <c r="E50" s="96" t="s">
        <v>237</v>
      </c>
      <c r="F50" s="97">
        <v>80000</v>
      </c>
      <c r="G50" s="97">
        <v>80000</v>
      </c>
      <c r="H50" s="97">
        <v>80000</v>
      </c>
      <c r="I50" s="97">
        <v>80000</v>
      </c>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8"/>
    </row>
    <row r="51" ht="19.9" customHeight="1" spans="2:40">
      <c r="B51" s="102" t="s">
        <v>232</v>
      </c>
      <c r="C51" s="94" t="s">
        <v>217</v>
      </c>
      <c r="D51" s="95" t="s">
        <v>68</v>
      </c>
      <c r="E51" s="96" t="s">
        <v>238</v>
      </c>
      <c r="F51" s="97">
        <v>39420</v>
      </c>
      <c r="G51" s="97">
        <v>39420</v>
      </c>
      <c r="H51" s="97">
        <v>39420</v>
      </c>
      <c r="I51" s="97">
        <v>39420</v>
      </c>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8"/>
    </row>
    <row r="52" ht="19.9" customHeight="1" spans="2:40">
      <c r="B52" s="102" t="s">
        <v>232</v>
      </c>
      <c r="C52" s="94" t="s">
        <v>223</v>
      </c>
      <c r="D52" s="95" t="s">
        <v>68</v>
      </c>
      <c r="E52" s="96" t="s">
        <v>239</v>
      </c>
      <c r="F52" s="97">
        <v>50000</v>
      </c>
      <c r="G52" s="97">
        <v>50000</v>
      </c>
      <c r="H52" s="97">
        <v>50000</v>
      </c>
      <c r="I52" s="97">
        <v>50000</v>
      </c>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8"/>
    </row>
    <row r="53" ht="19.9" customHeight="1" spans="2:40">
      <c r="B53" s="102" t="s">
        <v>232</v>
      </c>
      <c r="C53" s="94" t="s">
        <v>240</v>
      </c>
      <c r="D53" s="95" t="s">
        <v>68</v>
      </c>
      <c r="E53" s="96" t="s">
        <v>241</v>
      </c>
      <c r="F53" s="97">
        <v>1800</v>
      </c>
      <c r="G53" s="97">
        <v>1800</v>
      </c>
      <c r="H53" s="97">
        <v>1800</v>
      </c>
      <c r="I53" s="97">
        <v>1800</v>
      </c>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8"/>
    </row>
    <row r="54" ht="19.9" customHeight="1" spans="2:40">
      <c r="B54" s="102" t="s">
        <v>232</v>
      </c>
      <c r="C54" s="94" t="s">
        <v>257</v>
      </c>
      <c r="D54" s="95" t="s">
        <v>68</v>
      </c>
      <c r="E54" s="96" t="s">
        <v>258</v>
      </c>
      <c r="F54" s="97">
        <v>1530119</v>
      </c>
      <c r="G54" s="97">
        <v>1530119</v>
      </c>
      <c r="H54" s="97">
        <v>1530119</v>
      </c>
      <c r="I54" s="97">
        <v>118100</v>
      </c>
      <c r="J54" s="97">
        <v>1412019</v>
      </c>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8"/>
    </row>
    <row r="55" ht="19.9" customHeight="1" spans="2:40">
      <c r="B55" s="102" t="s">
        <v>232</v>
      </c>
      <c r="C55" s="94" t="s">
        <v>242</v>
      </c>
      <c r="D55" s="95" t="s">
        <v>68</v>
      </c>
      <c r="E55" s="96" t="s">
        <v>243</v>
      </c>
      <c r="F55" s="97">
        <v>81638</v>
      </c>
      <c r="G55" s="97">
        <v>81638</v>
      </c>
      <c r="H55" s="97">
        <v>81638</v>
      </c>
      <c r="I55" s="97">
        <v>81638</v>
      </c>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8"/>
    </row>
    <row r="56" ht="19.9" customHeight="1" spans="2:40">
      <c r="B56" s="102" t="s">
        <v>232</v>
      </c>
      <c r="C56" s="94" t="s">
        <v>244</v>
      </c>
      <c r="D56" s="95" t="s">
        <v>68</v>
      </c>
      <c r="E56" s="96" t="s">
        <v>245</v>
      </c>
      <c r="F56" s="97">
        <v>84480</v>
      </c>
      <c r="G56" s="97">
        <v>84480</v>
      </c>
      <c r="H56" s="97">
        <v>84480</v>
      </c>
      <c r="I56" s="97">
        <v>84480</v>
      </c>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8"/>
    </row>
    <row r="57" ht="19.9" customHeight="1" spans="2:40">
      <c r="B57" s="102" t="s">
        <v>232</v>
      </c>
      <c r="C57" s="94" t="s">
        <v>259</v>
      </c>
      <c r="D57" s="95" t="s">
        <v>68</v>
      </c>
      <c r="E57" s="96" t="s">
        <v>260</v>
      </c>
      <c r="F57" s="97">
        <v>106200</v>
      </c>
      <c r="G57" s="97">
        <v>106200</v>
      </c>
      <c r="H57" s="97">
        <v>106200</v>
      </c>
      <c r="I57" s="97">
        <v>106200</v>
      </c>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8"/>
    </row>
    <row r="58" ht="19.9" customHeight="1" spans="2:40">
      <c r="B58" s="102" t="s">
        <v>232</v>
      </c>
      <c r="C58" s="94" t="s">
        <v>229</v>
      </c>
      <c r="D58" s="95" t="s">
        <v>68</v>
      </c>
      <c r="E58" s="96" t="s">
        <v>248</v>
      </c>
      <c r="F58" s="97">
        <v>190380</v>
      </c>
      <c r="G58" s="97">
        <v>190380</v>
      </c>
      <c r="H58" s="97">
        <v>190380</v>
      </c>
      <c r="I58" s="97">
        <v>190380</v>
      </c>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8"/>
    </row>
    <row r="59" ht="19.9" customHeight="1" spans="2:40">
      <c r="B59" s="94" t="s">
        <v>22</v>
      </c>
      <c r="C59" s="94" t="s">
        <v>22</v>
      </c>
      <c r="D59" s="95"/>
      <c r="E59" s="96" t="s">
        <v>249</v>
      </c>
      <c r="F59" s="97">
        <v>471114.56</v>
      </c>
      <c r="G59" s="97">
        <v>471114.56</v>
      </c>
      <c r="H59" s="97">
        <v>471114.56</v>
      </c>
      <c r="I59" s="97">
        <v>455274.56</v>
      </c>
      <c r="J59" s="97">
        <v>15840</v>
      </c>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8"/>
    </row>
    <row r="60" ht="19.9" customHeight="1" spans="1:40">
      <c r="A60" s="68"/>
      <c r="B60" s="102" t="s">
        <v>250</v>
      </c>
      <c r="C60" s="94" t="s">
        <v>234</v>
      </c>
      <c r="D60" s="95" t="s">
        <v>68</v>
      </c>
      <c r="E60" s="96" t="s">
        <v>251</v>
      </c>
      <c r="F60" s="97">
        <v>319930.56</v>
      </c>
      <c r="G60" s="97">
        <v>319930.56</v>
      </c>
      <c r="H60" s="97">
        <v>319930.56</v>
      </c>
      <c r="I60" s="97">
        <v>304090.56</v>
      </c>
      <c r="J60" s="97">
        <v>15840</v>
      </c>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8"/>
    </row>
    <row r="61" ht="19.9" customHeight="1" spans="2:40">
      <c r="B61" s="102" t="s">
        <v>250</v>
      </c>
      <c r="C61" s="94" t="s">
        <v>217</v>
      </c>
      <c r="D61" s="95" t="s">
        <v>68</v>
      </c>
      <c r="E61" s="96" t="s">
        <v>252</v>
      </c>
      <c r="F61" s="97">
        <v>151004</v>
      </c>
      <c r="G61" s="97">
        <v>151004</v>
      </c>
      <c r="H61" s="97">
        <v>151004</v>
      </c>
      <c r="I61" s="97">
        <v>151004</v>
      </c>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8"/>
    </row>
    <row r="62" ht="19.9" customHeight="1" spans="2:40">
      <c r="B62" s="102" t="s">
        <v>250</v>
      </c>
      <c r="C62" s="94" t="s">
        <v>253</v>
      </c>
      <c r="D62" s="95" t="s">
        <v>68</v>
      </c>
      <c r="E62" s="96" t="s">
        <v>254</v>
      </c>
      <c r="F62" s="97">
        <v>180</v>
      </c>
      <c r="G62" s="97">
        <v>180</v>
      </c>
      <c r="H62" s="97">
        <v>180</v>
      </c>
      <c r="I62" s="97">
        <v>180</v>
      </c>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8"/>
    </row>
    <row r="63" ht="19.9" customHeight="1" spans="2:40">
      <c r="B63" s="94" t="s">
        <v>22</v>
      </c>
      <c r="C63" s="94" t="s">
        <v>22</v>
      </c>
      <c r="D63" s="95"/>
      <c r="E63" s="96" t="s">
        <v>261</v>
      </c>
      <c r="F63" s="97">
        <v>4509158.44</v>
      </c>
      <c r="G63" s="97">
        <v>4509158.44</v>
      </c>
      <c r="H63" s="97">
        <v>4509158.44</v>
      </c>
      <c r="I63" s="97">
        <v>4073615.44</v>
      </c>
      <c r="J63" s="97">
        <v>435543</v>
      </c>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8"/>
    </row>
    <row r="64" ht="19.9" customHeight="1" spans="1:40">
      <c r="A64" s="68"/>
      <c r="B64" s="94" t="s">
        <v>22</v>
      </c>
      <c r="C64" s="94" t="s">
        <v>22</v>
      </c>
      <c r="D64" s="95"/>
      <c r="E64" s="96" t="s">
        <v>209</v>
      </c>
      <c r="F64" s="97">
        <v>3703811.44</v>
      </c>
      <c r="G64" s="97">
        <v>3703811.44</v>
      </c>
      <c r="H64" s="97">
        <v>3703811.44</v>
      </c>
      <c r="I64" s="97">
        <v>3703811.44</v>
      </c>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8"/>
    </row>
    <row r="65" ht="19.9" customHeight="1" spans="1:40">
      <c r="A65" s="68"/>
      <c r="B65" s="102" t="s">
        <v>210</v>
      </c>
      <c r="C65" s="94" t="s">
        <v>211</v>
      </c>
      <c r="D65" s="95" t="s">
        <v>70</v>
      </c>
      <c r="E65" s="96" t="s">
        <v>212</v>
      </c>
      <c r="F65" s="97">
        <v>1199100</v>
      </c>
      <c r="G65" s="97">
        <v>1199100</v>
      </c>
      <c r="H65" s="97">
        <v>1199100</v>
      </c>
      <c r="I65" s="97">
        <v>1199100</v>
      </c>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8"/>
    </row>
    <row r="66" ht="19.9" customHeight="1" spans="2:40">
      <c r="B66" s="102" t="s">
        <v>210</v>
      </c>
      <c r="C66" s="94" t="s">
        <v>213</v>
      </c>
      <c r="D66" s="95" t="s">
        <v>70</v>
      </c>
      <c r="E66" s="96" t="s">
        <v>214</v>
      </c>
      <c r="F66" s="97">
        <v>140928</v>
      </c>
      <c r="G66" s="97">
        <v>140928</v>
      </c>
      <c r="H66" s="97">
        <v>140928</v>
      </c>
      <c r="I66" s="97">
        <v>140928</v>
      </c>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8"/>
    </row>
    <row r="67" ht="19.9" customHeight="1" spans="2:40">
      <c r="B67" s="102" t="s">
        <v>210</v>
      </c>
      <c r="C67" s="94" t="s">
        <v>217</v>
      </c>
      <c r="D67" s="95" t="s">
        <v>70</v>
      </c>
      <c r="E67" s="96" t="s">
        <v>218</v>
      </c>
      <c r="F67" s="97">
        <v>1166306</v>
      </c>
      <c r="G67" s="97">
        <v>1166306</v>
      </c>
      <c r="H67" s="97">
        <v>1166306</v>
      </c>
      <c r="I67" s="97">
        <v>1166306</v>
      </c>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8"/>
    </row>
    <row r="68" ht="19.9" customHeight="1" spans="2:40">
      <c r="B68" s="102" t="s">
        <v>210</v>
      </c>
      <c r="C68" s="94" t="s">
        <v>219</v>
      </c>
      <c r="D68" s="95" t="s">
        <v>70</v>
      </c>
      <c r="E68" s="96" t="s">
        <v>220</v>
      </c>
      <c r="F68" s="97">
        <v>358561.92</v>
      </c>
      <c r="G68" s="97">
        <v>358561.92</v>
      </c>
      <c r="H68" s="97">
        <v>358561.92</v>
      </c>
      <c r="I68" s="97">
        <v>358561.92</v>
      </c>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8"/>
    </row>
    <row r="69" ht="19.9" customHeight="1" spans="2:40">
      <c r="B69" s="102" t="s">
        <v>210</v>
      </c>
      <c r="C69" s="94" t="s">
        <v>221</v>
      </c>
      <c r="D69" s="95" t="s">
        <v>70</v>
      </c>
      <c r="E69" s="96" t="s">
        <v>222</v>
      </c>
      <c r="F69" s="97">
        <v>204322.8</v>
      </c>
      <c r="G69" s="97">
        <v>204322.8</v>
      </c>
      <c r="H69" s="97">
        <v>204322.8</v>
      </c>
      <c r="I69" s="97">
        <v>204322.8</v>
      </c>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8"/>
    </row>
    <row r="70" ht="19.9" customHeight="1" spans="2:40">
      <c r="B70" s="102" t="s">
        <v>210</v>
      </c>
      <c r="C70" s="94" t="s">
        <v>223</v>
      </c>
      <c r="D70" s="95" t="s">
        <v>70</v>
      </c>
      <c r="E70" s="96" t="s">
        <v>224</v>
      </c>
      <c r="F70" s="97">
        <v>128802.24</v>
      </c>
      <c r="G70" s="97">
        <v>128802.24</v>
      </c>
      <c r="H70" s="97">
        <v>128802.24</v>
      </c>
      <c r="I70" s="97">
        <v>128802.24</v>
      </c>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8"/>
    </row>
    <row r="71" ht="19.9" customHeight="1" spans="2:40">
      <c r="B71" s="102" t="s">
        <v>210</v>
      </c>
      <c r="C71" s="94" t="s">
        <v>225</v>
      </c>
      <c r="D71" s="95" t="s">
        <v>70</v>
      </c>
      <c r="E71" s="96" t="s">
        <v>226</v>
      </c>
      <c r="F71" s="97">
        <v>20002.92</v>
      </c>
      <c r="G71" s="97">
        <v>20002.92</v>
      </c>
      <c r="H71" s="97">
        <v>20002.92</v>
      </c>
      <c r="I71" s="97">
        <v>20002.92</v>
      </c>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8"/>
    </row>
    <row r="72" ht="19.9" customHeight="1" spans="2:40">
      <c r="B72" s="102" t="s">
        <v>210</v>
      </c>
      <c r="C72" s="94" t="s">
        <v>229</v>
      </c>
      <c r="D72" s="95" t="s">
        <v>70</v>
      </c>
      <c r="E72" s="96" t="s">
        <v>230</v>
      </c>
      <c r="F72" s="97">
        <v>485787.56</v>
      </c>
      <c r="G72" s="97">
        <v>485787.56</v>
      </c>
      <c r="H72" s="97">
        <v>485787.56</v>
      </c>
      <c r="I72" s="97">
        <v>485787.56</v>
      </c>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8"/>
    </row>
    <row r="73" ht="19.9" customHeight="1" spans="2:40">
      <c r="B73" s="94" t="s">
        <v>22</v>
      </c>
      <c r="C73" s="94" t="s">
        <v>22</v>
      </c>
      <c r="D73" s="95"/>
      <c r="E73" s="96" t="s">
        <v>231</v>
      </c>
      <c r="F73" s="97">
        <v>537292</v>
      </c>
      <c r="G73" s="97">
        <v>537292</v>
      </c>
      <c r="H73" s="97">
        <v>537292</v>
      </c>
      <c r="I73" s="97">
        <v>101749</v>
      </c>
      <c r="J73" s="97">
        <v>435543</v>
      </c>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8"/>
    </row>
    <row r="74" ht="19.9" customHeight="1" spans="1:40">
      <c r="A74" s="68"/>
      <c r="B74" s="102" t="s">
        <v>232</v>
      </c>
      <c r="C74" s="94" t="s">
        <v>213</v>
      </c>
      <c r="D74" s="95" t="s">
        <v>70</v>
      </c>
      <c r="E74" s="96" t="s">
        <v>262</v>
      </c>
      <c r="F74" s="97">
        <v>0</v>
      </c>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8"/>
    </row>
    <row r="75" ht="19.9" customHeight="1" spans="2:40">
      <c r="B75" s="102" t="s">
        <v>232</v>
      </c>
      <c r="C75" s="94" t="s">
        <v>263</v>
      </c>
      <c r="D75" s="95" t="s">
        <v>70</v>
      </c>
      <c r="E75" s="96" t="s">
        <v>264</v>
      </c>
      <c r="F75" s="97">
        <v>0</v>
      </c>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8"/>
    </row>
    <row r="76" ht="19.9" customHeight="1" spans="2:40">
      <c r="B76" s="102" t="s">
        <v>232</v>
      </c>
      <c r="C76" s="94" t="s">
        <v>257</v>
      </c>
      <c r="D76" s="95" t="s">
        <v>70</v>
      </c>
      <c r="E76" s="96" t="s">
        <v>258</v>
      </c>
      <c r="F76" s="97">
        <v>435543</v>
      </c>
      <c r="G76" s="97">
        <v>435543</v>
      </c>
      <c r="H76" s="97">
        <v>435543</v>
      </c>
      <c r="I76" s="97"/>
      <c r="J76" s="97">
        <v>435543</v>
      </c>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8"/>
    </row>
    <row r="77" ht="19.9" customHeight="1" spans="2:40">
      <c r="B77" s="102" t="s">
        <v>232</v>
      </c>
      <c r="C77" s="94" t="s">
        <v>242</v>
      </c>
      <c r="D77" s="95" t="s">
        <v>70</v>
      </c>
      <c r="E77" s="96" t="s">
        <v>243</v>
      </c>
      <c r="F77" s="97">
        <v>30561</v>
      </c>
      <c r="G77" s="97">
        <v>30561</v>
      </c>
      <c r="H77" s="97">
        <v>30561</v>
      </c>
      <c r="I77" s="97">
        <v>30561</v>
      </c>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8"/>
    </row>
    <row r="78" ht="19.9" customHeight="1" spans="2:40">
      <c r="B78" s="102" t="s">
        <v>232</v>
      </c>
      <c r="C78" s="94" t="s">
        <v>244</v>
      </c>
      <c r="D78" s="95" t="s">
        <v>70</v>
      </c>
      <c r="E78" s="96" t="s">
        <v>245</v>
      </c>
      <c r="F78" s="97">
        <v>48588</v>
      </c>
      <c r="G78" s="97">
        <v>48588</v>
      </c>
      <c r="H78" s="97">
        <v>48588</v>
      </c>
      <c r="I78" s="97">
        <v>48588</v>
      </c>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8"/>
    </row>
    <row r="79" ht="19.9" customHeight="1" spans="2:40">
      <c r="B79" s="102" t="s">
        <v>232</v>
      </c>
      <c r="C79" s="94" t="s">
        <v>246</v>
      </c>
      <c r="D79" s="95" t="s">
        <v>70</v>
      </c>
      <c r="E79" s="96" t="s">
        <v>247</v>
      </c>
      <c r="F79" s="97">
        <v>0</v>
      </c>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8"/>
    </row>
    <row r="80" ht="19.9" customHeight="1" spans="2:40">
      <c r="B80" s="102" t="s">
        <v>232</v>
      </c>
      <c r="C80" s="94" t="s">
        <v>229</v>
      </c>
      <c r="D80" s="95" t="s">
        <v>70</v>
      </c>
      <c r="E80" s="96" t="s">
        <v>248</v>
      </c>
      <c r="F80" s="97">
        <v>22600</v>
      </c>
      <c r="G80" s="97">
        <v>22600</v>
      </c>
      <c r="H80" s="97">
        <v>22600</v>
      </c>
      <c r="I80" s="97">
        <v>22600</v>
      </c>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8"/>
    </row>
    <row r="81" ht="19.9" customHeight="1" spans="2:40">
      <c r="B81" s="94" t="s">
        <v>22</v>
      </c>
      <c r="C81" s="94" t="s">
        <v>22</v>
      </c>
      <c r="D81" s="95"/>
      <c r="E81" s="96" t="s">
        <v>249</v>
      </c>
      <c r="F81" s="97">
        <v>268055</v>
      </c>
      <c r="G81" s="97">
        <v>268055</v>
      </c>
      <c r="H81" s="97">
        <v>268055</v>
      </c>
      <c r="I81" s="97">
        <v>268055</v>
      </c>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8"/>
    </row>
    <row r="82" ht="19.9" customHeight="1" spans="1:40">
      <c r="A82" s="68"/>
      <c r="B82" s="102" t="s">
        <v>250</v>
      </c>
      <c r="C82" s="94" t="s">
        <v>234</v>
      </c>
      <c r="D82" s="95" t="s">
        <v>70</v>
      </c>
      <c r="E82" s="96" t="s">
        <v>251</v>
      </c>
      <c r="F82" s="97">
        <v>176873</v>
      </c>
      <c r="G82" s="97">
        <v>176873</v>
      </c>
      <c r="H82" s="97">
        <v>176873</v>
      </c>
      <c r="I82" s="97">
        <v>176873</v>
      </c>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8"/>
    </row>
    <row r="83" ht="19.9" customHeight="1" spans="2:40">
      <c r="B83" s="102" t="s">
        <v>250</v>
      </c>
      <c r="C83" s="94" t="s">
        <v>217</v>
      </c>
      <c r="D83" s="95" t="s">
        <v>70</v>
      </c>
      <c r="E83" s="96" t="s">
        <v>252</v>
      </c>
      <c r="F83" s="97">
        <v>91052</v>
      </c>
      <c r="G83" s="97">
        <v>91052</v>
      </c>
      <c r="H83" s="97">
        <v>91052</v>
      </c>
      <c r="I83" s="97">
        <v>91052</v>
      </c>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8"/>
    </row>
    <row r="84" ht="19.9" customHeight="1" spans="2:40">
      <c r="B84" s="102" t="s">
        <v>250</v>
      </c>
      <c r="C84" s="94" t="s">
        <v>253</v>
      </c>
      <c r="D84" s="95" t="s">
        <v>70</v>
      </c>
      <c r="E84" s="96" t="s">
        <v>254</v>
      </c>
      <c r="F84" s="97">
        <v>130</v>
      </c>
      <c r="G84" s="97">
        <v>130</v>
      </c>
      <c r="H84" s="97">
        <v>130</v>
      </c>
      <c r="I84" s="97">
        <v>130</v>
      </c>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8"/>
    </row>
    <row r="85" ht="19.9" customHeight="1" spans="2:40">
      <c r="B85" s="102" t="s">
        <v>250</v>
      </c>
      <c r="C85" s="94" t="s">
        <v>229</v>
      </c>
      <c r="D85" s="95" t="s">
        <v>70</v>
      </c>
      <c r="E85" s="96" t="s">
        <v>255</v>
      </c>
      <c r="F85" s="97">
        <v>0</v>
      </c>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8"/>
    </row>
    <row r="86" ht="19.9" customHeight="1" spans="2:40">
      <c r="B86" s="94" t="s">
        <v>22</v>
      </c>
      <c r="C86" s="94" t="s">
        <v>22</v>
      </c>
      <c r="D86" s="95"/>
      <c r="E86" s="96" t="s">
        <v>265</v>
      </c>
      <c r="F86" s="97">
        <v>0</v>
      </c>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8"/>
    </row>
    <row r="87" ht="19.9" customHeight="1" spans="1:40">
      <c r="A87" s="68"/>
      <c r="B87" s="102" t="s">
        <v>266</v>
      </c>
      <c r="C87" s="94" t="s">
        <v>213</v>
      </c>
      <c r="D87" s="95" t="s">
        <v>70</v>
      </c>
      <c r="E87" s="96" t="s">
        <v>267</v>
      </c>
      <c r="F87" s="97">
        <v>0</v>
      </c>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8"/>
    </row>
    <row r="88" ht="19.9" customHeight="1" spans="2:40">
      <c r="B88" s="94" t="s">
        <v>22</v>
      </c>
      <c r="C88" s="94" t="s">
        <v>22</v>
      </c>
      <c r="D88" s="95"/>
      <c r="E88" s="96" t="s">
        <v>268</v>
      </c>
      <c r="F88" s="97">
        <v>30161063.04</v>
      </c>
      <c r="G88" s="97">
        <v>30161063.04</v>
      </c>
      <c r="H88" s="97">
        <v>30161063.04</v>
      </c>
      <c r="I88" s="97">
        <v>29997882.04</v>
      </c>
      <c r="J88" s="97">
        <v>163181</v>
      </c>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8"/>
    </row>
    <row r="89" ht="19.9" customHeight="1" spans="1:40">
      <c r="A89" s="68"/>
      <c r="B89" s="94" t="s">
        <v>22</v>
      </c>
      <c r="C89" s="94" t="s">
        <v>22</v>
      </c>
      <c r="D89" s="95"/>
      <c r="E89" s="96" t="s">
        <v>209</v>
      </c>
      <c r="F89" s="97">
        <v>27754550.04</v>
      </c>
      <c r="G89" s="97">
        <v>27754550.04</v>
      </c>
      <c r="H89" s="97">
        <v>27754550.04</v>
      </c>
      <c r="I89" s="97">
        <v>27754550.04</v>
      </c>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8"/>
    </row>
    <row r="90" ht="19.9" customHeight="1" spans="1:40">
      <c r="A90" s="68"/>
      <c r="B90" s="102" t="s">
        <v>210</v>
      </c>
      <c r="C90" s="94" t="s">
        <v>211</v>
      </c>
      <c r="D90" s="95" t="s">
        <v>72</v>
      </c>
      <c r="E90" s="96" t="s">
        <v>212</v>
      </c>
      <c r="F90" s="97">
        <v>8948080.8</v>
      </c>
      <c r="G90" s="97">
        <v>8948080.8</v>
      </c>
      <c r="H90" s="97">
        <v>8948080.8</v>
      </c>
      <c r="I90" s="97">
        <v>8948080.8</v>
      </c>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8"/>
    </row>
    <row r="91" ht="19.9" customHeight="1" spans="2:40">
      <c r="B91" s="102" t="s">
        <v>210</v>
      </c>
      <c r="C91" s="94" t="s">
        <v>213</v>
      </c>
      <c r="D91" s="95" t="s">
        <v>72</v>
      </c>
      <c r="E91" s="96" t="s">
        <v>214</v>
      </c>
      <c r="F91" s="97">
        <v>1148767.2</v>
      </c>
      <c r="G91" s="97">
        <v>1148767.2</v>
      </c>
      <c r="H91" s="97">
        <v>1148767.2</v>
      </c>
      <c r="I91" s="97">
        <v>1148767.2</v>
      </c>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8"/>
    </row>
    <row r="92" ht="19.9" customHeight="1" spans="2:40">
      <c r="B92" s="102" t="s">
        <v>210</v>
      </c>
      <c r="C92" s="94" t="s">
        <v>217</v>
      </c>
      <c r="D92" s="95" t="s">
        <v>72</v>
      </c>
      <c r="E92" s="96" t="s">
        <v>218</v>
      </c>
      <c r="F92" s="97">
        <v>7306195.2</v>
      </c>
      <c r="G92" s="97">
        <v>7306195.2</v>
      </c>
      <c r="H92" s="97">
        <v>7306195.2</v>
      </c>
      <c r="I92" s="97">
        <v>7306195.2</v>
      </c>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8"/>
    </row>
    <row r="93" ht="19.9" customHeight="1" spans="2:40">
      <c r="B93" s="102" t="s">
        <v>210</v>
      </c>
      <c r="C93" s="94" t="s">
        <v>219</v>
      </c>
      <c r="D93" s="95" t="s">
        <v>72</v>
      </c>
      <c r="E93" s="96" t="s">
        <v>220</v>
      </c>
      <c r="F93" s="97">
        <v>2766762.63</v>
      </c>
      <c r="G93" s="97">
        <v>2766762.63</v>
      </c>
      <c r="H93" s="97">
        <v>2766762.63</v>
      </c>
      <c r="I93" s="97">
        <v>2766762.63</v>
      </c>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8"/>
    </row>
    <row r="94" ht="19.9" customHeight="1" spans="2:40">
      <c r="B94" s="102" t="s">
        <v>210</v>
      </c>
      <c r="C94" s="94" t="s">
        <v>253</v>
      </c>
      <c r="D94" s="95" t="s">
        <v>72</v>
      </c>
      <c r="E94" s="96" t="s">
        <v>269</v>
      </c>
      <c r="F94" s="97">
        <v>1383381.31</v>
      </c>
      <c r="G94" s="97">
        <v>1383381.31</v>
      </c>
      <c r="H94" s="97">
        <v>1383381.31</v>
      </c>
      <c r="I94" s="97">
        <v>1383381.31</v>
      </c>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8"/>
    </row>
    <row r="95" ht="19.9" customHeight="1" spans="2:40">
      <c r="B95" s="102" t="s">
        <v>210</v>
      </c>
      <c r="C95" s="94" t="s">
        <v>221</v>
      </c>
      <c r="D95" s="95" t="s">
        <v>72</v>
      </c>
      <c r="E95" s="96" t="s">
        <v>222</v>
      </c>
      <c r="F95" s="97">
        <v>1622401.97</v>
      </c>
      <c r="G95" s="97">
        <v>1622401.97</v>
      </c>
      <c r="H95" s="97">
        <v>1622401.97</v>
      </c>
      <c r="I95" s="97">
        <v>1622401.97</v>
      </c>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8"/>
    </row>
    <row r="96" ht="19.9" customHeight="1" spans="2:40">
      <c r="B96" s="102" t="s">
        <v>210</v>
      </c>
      <c r="C96" s="94" t="s">
        <v>223</v>
      </c>
      <c r="D96" s="95" t="s">
        <v>72</v>
      </c>
      <c r="E96" s="96" t="s">
        <v>224</v>
      </c>
      <c r="F96" s="97">
        <v>1022555.62</v>
      </c>
      <c r="G96" s="97">
        <v>1022555.62</v>
      </c>
      <c r="H96" s="97">
        <v>1022555.62</v>
      </c>
      <c r="I96" s="97">
        <v>1022555.62</v>
      </c>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8"/>
    </row>
    <row r="97" ht="19.9" customHeight="1" spans="2:40">
      <c r="B97" s="102" t="s">
        <v>210</v>
      </c>
      <c r="C97" s="94" t="s">
        <v>225</v>
      </c>
      <c r="D97" s="95" t="s">
        <v>72</v>
      </c>
      <c r="E97" s="96" t="s">
        <v>226</v>
      </c>
      <c r="F97" s="97">
        <v>179659.61</v>
      </c>
      <c r="G97" s="97">
        <v>179659.61</v>
      </c>
      <c r="H97" s="97">
        <v>179659.61</v>
      </c>
      <c r="I97" s="97">
        <v>179659.61</v>
      </c>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8"/>
    </row>
    <row r="98" ht="19.9" customHeight="1" spans="2:40">
      <c r="B98" s="102" t="s">
        <v>210</v>
      </c>
      <c r="C98" s="94" t="s">
        <v>229</v>
      </c>
      <c r="D98" s="95" t="s">
        <v>72</v>
      </c>
      <c r="E98" s="96" t="s">
        <v>230</v>
      </c>
      <c r="F98" s="97">
        <v>3376745.7</v>
      </c>
      <c r="G98" s="97">
        <v>3376745.7</v>
      </c>
      <c r="H98" s="97">
        <v>3376745.7</v>
      </c>
      <c r="I98" s="97">
        <v>3376745.7</v>
      </c>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8"/>
    </row>
    <row r="99" ht="19.9" customHeight="1" spans="2:40">
      <c r="B99" s="94" t="s">
        <v>22</v>
      </c>
      <c r="C99" s="94" t="s">
        <v>22</v>
      </c>
      <c r="D99" s="95"/>
      <c r="E99" s="96" t="s">
        <v>231</v>
      </c>
      <c r="F99" s="97">
        <v>324381</v>
      </c>
      <c r="G99" s="97">
        <v>324381</v>
      </c>
      <c r="H99" s="97">
        <v>324381</v>
      </c>
      <c r="I99" s="97">
        <v>179200</v>
      </c>
      <c r="J99" s="97">
        <v>145181</v>
      </c>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8"/>
    </row>
    <row r="100" ht="19.9" customHeight="1" spans="1:40">
      <c r="A100" s="68"/>
      <c r="B100" s="102" t="s">
        <v>232</v>
      </c>
      <c r="C100" s="94" t="s">
        <v>270</v>
      </c>
      <c r="D100" s="95" t="s">
        <v>72</v>
      </c>
      <c r="E100" s="96" t="s">
        <v>271</v>
      </c>
      <c r="F100" s="97">
        <v>0</v>
      </c>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8"/>
    </row>
    <row r="101" ht="19.9" customHeight="1" spans="2:40">
      <c r="B101" s="102" t="s">
        <v>232</v>
      </c>
      <c r="C101" s="94" t="s">
        <v>263</v>
      </c>
      <c r="D101" s="95" t="s">
        <v>72</v>
      </c>
      <c r="E101" s="96" t="s">
        <v>264</v>
      </c>
      <c r="F101" s="97">
        <v>0</v>
      </c>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8"/>
    </row>
    <row r="102" ht="19.9" customHeight="1" spans="2:40">
      <c r="B102" s="102" t="s">
        <v>232</v>
      </c>
      <c r="C102" s="94" t="s">
        <v>257</v>
      </c>
      <c r="D102" s="95" t="s">
        <v>72</v>
      </c>
      <c r="E102" s="96" t="s">
        <v>258</v>
      </c>
      <c r="F102" s="97">
        <v>145181</v>
      </c>
      <c r="G102" s="97">
        <v>145181</v>
      </c>
      <c r="H102" s="97">
        <v>145181</v>
      </c>
      <c r="I102" s="97"/>
      <c r="J102" s="97">
        <v>145181</v>
      </c>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8"/>
    </row>
    <row r="103" ht="19.9" customHeight="1" spans="2:40">
      <c r="B103" s="102" t="s">
        <v>232</v>
      </c>
      <c r="C103" s="94" t="s">
        <v>229</v>
      </c>
      <c r="D103" s="95" t="s">
        <v>72</v>
      </c>
      <c r="E103" s="96" t="s">
        <v>248</v>
      </c>
      <c r="F103" s="97">
        <v>179200</v>
      </c>
      <c r="G103" s="97">
        <v>179200</v>
      </c>
      <c r="H103" s="97">
        <v>179200</v>
      </c>
      <c r="I103" s="97">
        <v>179200</v>
      </c>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8"/>
    </row>
    <row r="104" ht="19.9" customHeight="1" spans="2:40">
      <c r="B104" s="94" t="s">
        <v>22</v>
      </c>
      <c r="C104" s="94" t="s">
        <v>22</v>
      </c>
      <c r="D104" s="95"/>
      <c r="E104" s="96" t="s">
        <v>249</v>
      </c>
      <c r="F104" s="97">
        <v>2082132</v>
      </c>
      <c r="G104" s="97">
        <v>2082132</v>
      </c>
      <c r="H104" s="97">
        <v>2082132</v>
      </c>
      <c r="I104" s="97">
        <v>2064132</v>
      </c>
      <c r="J104" s="97">
        <v>18000</v>
      </c>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8"/>
    </row>
    <row r="105" ht="19.9" customHeight="1" spans="1:40">
      <c r="A105" s="68"/>
      <c r="B105" s="102" t="s">
        <v>250</v>
      </c>
      <c r="C105" s="94" t="s">
        <v>234</v>
      </c>
      <c r="D105" s="95" t="s">
        <v>72</v>
      </c>
      <c r="E105" s="96" t="s">
        <v>251</v>
      </c>
      <c r="F105" s="97">
        <v>1349814</v>
      </c>
      <c r="G105" s="97">
        <v>1349814</v>
      </c>
      <c r="H105" s="97">
        <v>1349814</v>
      </c>
      <c r="I105" s="97">
        <v>1331814</v>
      </c>
      <c r="J105" s="97">
        <v>18000</v>
      </c>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8"/>
    </row>
    <row r="106" ht="19.9" customHeight="1" spans="2:40">
      <c r="B106" s="102" t="s">
        <v>250</v>
      </c>
      <c r="C106" s="94" t="s">
        <v>217</v>
      </c>
      <c r="D106" s="95" t="s">
        <v>72</v>
      </c>
      <c r="E106" s="96" t="s">
        <v>252</v>
      </c>
      <c r="F106" s="97">
        <v>732318</v>
      </c>
      <c r="G106" s="97">
        <v>732318</v>
      </c>
      <c r="H106" s="97">
        <v>732318</v>
      </c>
      <c r="I106" s="97">
        <v>732318</v>
      </c>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8"/>
    </row>
    <row r="107" ht="19.9" customHeight="1" spans="2:40">
      <c r="B107" s="94" t="s">
        <v>22</v>
      </c>
      <c r="C107" s="94" t="s">
        <v>22</v>
      </c>
      <c r="D107" s="95"/>
      <c r="E107" s="96" t="s">
        <v>272</v>
      </c>
      <c r="F107" s="97">
        <v>10965250.26</v>
      </c>
      <c r="G107" s="97">
        <v>10965250.26</v>
      </c>
      <c r="H107" s="97">
        <v>10965250.26</v>
      </c>
      <c r="I107" s="97">
        <v>10669513.26</v>
      </c>
      <c r="J107" s="97">
        <v>295737</v>
      </c>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8"/>
    </row>
    <row r="108" ht="19.9" customHeight="1" spans="1:40">
      <c r="A108" s="68"/>
      <c r="B108" s="94" t="s">
        <v>22</v>
      </c>
      <c r="C108" s="94" t="s">
        <v>22</v>
      </c>
      <c r="D108" s="95"/>
      <c r="E108" s="96" t="s">
        <v>209</v>
      </c>
      <c r="F108" s="97">
        <v>10036334.26</v>
      </c>
      <c r="G108" s="97">
        <v>10036334.26</v>
      </c>
      <c r="H108" s="97">
        <v>10036334.26</v>
      </c>
      <c r="I108" s="97">
        <v>10036334.26</v>
      </c>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8"/>
    </row>
    <row r="109" ht="19.9" customHeight="1" spans="1:40">
      <c r="A109" s="68"/>
      <c r="B109" s="102" t="s">
        <v>210</v>
      </c>
      <c r="C109" s="94" t="s">
        <v>211</v>
      </c>
      <c r="D109" s="95" t="s">
        <v>74</v>
      </c>
      <c r="E109" s="96" t="s">
        <v>212</v>
      </c>
      <c r="F109" s="97">
        <v>3222976.8</v>
      </c>
      <c r="G109" s="97">
        <v>3222976.8</v>
      </c>
      <c r="H109" s="97">
        <v>3222976.8</v>
      </c>
      <c r="I109" s="97">
        <v>3222976.8</v>
      </c>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8"/>
    </row>
    <row r="110" ht="19.9" customHeight="1" spans="2:40">
      <c r="B110" s="102" t="s">
        <v>210</v>
      </c>
      <c r="C110" s="94" t="s">
        <v>213</v>
      </c>
      <c r="D110" s="95" t="s">
        <v>74</v>
      </c>
      <c r="E110" s="96" t="s">
        <v>214</v>
      </c>
      <c r="F110" s="97">
        <v>405607.2</v>
      </c>
      <c r="G110" s="97">
        <v>405607.2</v>
      </c>
      <c r="H110" s="97">
        <v>405607.2</v>
      </c>
      <c r="I110" s="97">
        <v>405607.2</v>
      </c>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8"/>
    </row>
    <row r="111" ht="19.9" customHeight="1" spans="2:40">
      <c r="B111" s="102" t="s">
        <v>210</v>
      </c>
      <c r="C111" s="94" t="s">
        <v>217</v>
      </c>
      <c r="D111" s="95" t="s">
        <v>74</v>
      </c>
      <c r="E111" s="96" t="s">
        <v>218</v>
      </c>
      <c r="F111" s="97">
        <v>2632576.8</v>
      </c>
      <c r="G111" s="97">
        <v>2632576.8</v>
      </c>
      <c r="H111" s="97">
        <v>2632576.8</v>
      </c>
      <c r="I111" s="97">
        <v>2632576.8</v>
      </c>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8"/>
    </row>
    <row r="112" ht="19.9" customHeight="1" spans="2:40">
      <c r="B112" s="102" t="s">
        <v>210</v>
      </c>
      <c r="C112" s="94" t="s">
        <v>219</v>
      </c>
      <c r="D112" s="95" t="s">
        <v>74</v>
      </c>
      <c r="E112" s="96" t="s">
        <v>220</v>
      </c>
      <c r="F112" s="97">
        <v>996563.72</v>
      </c>
      <c r="G112" s="97">
        <v>996563.72</v>
      </c>
      <c r="H112" s="97">
        <v>996563.72</v>
      </c>
      <c r="I112" s="97">
        <v>996563.72</v>
      </c>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8"/>
    </row>
    <row r="113" ht="19.9" customHeight="1" spans="2:40">
      <c r="B113" s="102" t="s">
        <v>210</v>
      </c>
      <c r="C113" s="94" t="s">
        <v>253</v>
      </c>
      <c r="D113" s="95" t="s">
        <v>74</v>
      </c>
      <c r="E113" s="96" t="s">
        <v>269</v>
      </c>
      <c r="F113" s="97">
        <v>498281.86</v>
      </c>
      <c r="G113" s="97">
        <v>498281.86</v>
      </c>
      <c r="H113" s="97">
        <v>498281.86</v>
      </c>
      <c r="I113" s="97">
        <v>498281.86</v>
      </c>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8"/>
    </row>
    <row r="114" ht="19.9" customHeight="1" spans="2:40">
      <c r="B114" s="102" t="s">
        <v>210</v>
      </c>
      <c r="C114" s="94" t="s">
        <v>221</v>
      </c>
      <c r="D114" s="95" t="s">
        <v>74</v>
      </c>
      <c r="E114" s="96" t="s">
        <v>222</v>
      </c>
      <c r="F114" s="97">
        <v>569015.78</v>
      </c>
      <c r="G114" s="97">
        <v>569015.78</v>
      </c>
      <c r="H114" s="97">
        <v>569015.78</v>
      </c>
      <c r="I114" s="97">
        <v>569015.78</v>
      </c>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8"/>
    </row>
    <row r="115" ht="19.9" customHeight="1" spans="2:40">
      <c r="B115" s="102" t="s">
        <v>210</v>
      </c>
      <c r="C115" s="94" t="s">
        <v>223</v>
      </c>
      <c r="D115" s="95" t="s">
        <v>74</v>
      </c>
      <c r="E115" s="96" t="s">
        <v>224</v>
      </c>
      <c r="F115" s="97">
        <v>364917.12</v>
      </c>
      <c r="G115" s="97">
        <v>364917.12</v>
      </c>
      <c r="H115" s="97">
        <v>364917.12</v>
      </c>
      <c r="I115" s="97">
        <v>364917.12</v>
      </c>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8"/>
    </row>
    <row r="116" ht="19.9" customHeight="1" spans="2:40">
      <c r="B116" s="102" t="s">
        <v>210</v>
      </c>
      <c r="C116" s="94" t="s">
        <v>225</v>
      </c>
      <c r="D116" s="95" t="s">
        <v>74</v>
      </c>
      <c r="E116" s="96" t="s">
        <v>226</v>
      </c>
      <c r="F116" s="97">
        <v>63469.99</v>
      </c>
      <c r="G116" s="97">
        <v>63469.99</v>
      </c>
      <c r="H116" s="97">
        <v>63469.99</v>
      </c>
      <c r="I116" s="97">
        <v>63469.99</v>
      </c>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8"/>
    </row>
    <row r="117" ht="19.9" customHeight="1" spans="2:40">
      <c r="B117" s="102" t="s">
        <v>210</v>
      </c>
      <c r="C117" s="94" t="s">
        <v>229</v>
      </c>
      <c r="D117" s="95" t="s">
        <v>74</v>
      </c>
      <c r="E117" s="96" t="s">
        <v>230</v>
      </c>
      <c r="F117" s="97">
        <v>1282924.99</v>
      </c>
      <c r="G117" s="97">
        <v>1282924.99</v>
      </c>
      <c r="H117" s="97">
        <v>1282924.99</v>
      </c>
      <c r="I117" s="97">
        <v>1282924.99</v>
      </c>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8"/>
    </row>
    <row r="118" ht="19.9" customHeight="1" spans="2:40">
      <c r="B118" s="94" t="s">
        <v>22</v>
      </c>
      <c r="C118" s="94" t="s">
        <v>22</v>
      </c>
      <c r="D118" s="95"/>
      <c r="E118" s="96" t="s">
        <v>231</v>
      </c>
      <c r="F118" s="97">
        <v>354737</v>
      </c>
      <c r="G118" s="97">
        <v>354737</v>
      </c>
      <c r="H118" s="97">
        <v>354737</v>
      </c>
      <c r="I118" s="97">
        <v>59000</v>
      </c>
      <c r="J118" s="97">
        <v>295737</v>
      </c>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8"/>
    </row>
    <row r="119" ht="19.9" customHeight="1" spans="1:40">
      <c r="A119" s="68"/>
      <c r="B119" s="102" t="s">
        <v>232</v>
      </c>
      <c r="C119" s="94" t="s">
        <v>263</v>
      </c>
      <c r="D119" s="95" t="s">
        <v>74</v>
      </c>
      <c r="E119" s="96" t="s">
        <v>264</v>
      </c>
      <c r="F119" s="97">
        <v>0</v>
      </c>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8"/>
    </row>
    <row r="120" ht="19.9" customHeight="1" spans="2:40">
      <c r="B120" s="102" t="s">
        <v>232</v>
      </c>
      <c r="C120" s="94" t="s">
        <v>257</v>
      </c>
      <c r="D120" s="95" t="s">
        <v>74</v>
      </c>
      <c r="E120" s="96" t="s">
        <v>258</v>
      </c>
      <c r="F120" s="97">
        <v>295737</v>
      </c>
      <c r="G120" s="97">
        <v>295737</v>
      </c>
      <c r="H120" s="97">
        <v>295737</v>
      </c>
      <c r="I120" s="97"/>
      <c r="J120" s="97">
        <v>295737</v>
      </c>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8"/>
    </row>
    <row r="121" ht="19.9" customHeight="1" spans="2:40">
      <c r="B121" s="102" t="s">
        <v>232</v>
      </c>
      <c r="C121" s="94" t="s">
        <v>229</v>
      </c>
      <c r="D121" s="95" t="s">
        <v>74</v>
      </c>
      <c r="E121" s="96" t="s">
        <v>248</v>
      </c>
      <c r="F121" s="97">
        <v>59000</v>
      </c>
      <c r="G121" s="97">
        <v>59000</v>
      </c>
      <c r="H121" s="97">
        <v>59000</v>
      </c>
      <c r="I121" s="97">
        <v>59000</v>
      </c>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8"/>
    </row>
    <row r="122" ht="19.9" customHeight="1" spans="2:40">
      <c r="B122" s="94" t="s">
        <v>22</v>
      </c>
      <c r="C122" s="94" t="s">
        <v>22</v>
      </c>
      <c r="D122" s="95"/>
      <c r="E122" s="96" t="s">
        <v>249</v>
      </c>
      <c r="F122" s="97">
        <v>574179</v>
      </c>
      <c r="G122" s="97">
        <v>574179</v>
      </c>
      <c r="H122" s="97">
        <v>574179</v>
      </c>
      <c r="I122" s="97">
        <v>574179</v>
      </c>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8"/>
    </row>
    <row r="123" ht="19.9" customHeight="1" spans="1:40">
      <c r="A123" s="68"/>
      <c r="B123" s="102" t="s">
        <v>250</v>
      </c>
      <c r="C123" s="94" t="s">
        <v>234</v>
      </c>
      <c r="D123" s="95" t="s">
        <v>74</v>
      </c>
      <c r="E123" s="96" t="s">
        <v>251</v>
      </c>
      <c r="F123" s="97">
        <v>374500</v>
      </c>
      <c r="G123" s="97">
        <v>374500</v>
      </c>
      <c r="H123" s="97">
        <v>374500</v>
      </c>
      <c r="I123" s="97">
        <v>374500</v>
      </c>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8"/>
    </row>
    <row r="124" ht="19.9" customHeight="1" spans="2:40">
      <c r="B124" s="102" t="s">
        <v>250</v>
      </c>
      <c r="C124" s="94" t="s">
        <v>217</v>
      </c>
      <c r="D124" s="95" t="s">
        <v>74</v>
      </c>
      <c r="E124" s="96" t="s">
        <v>252</v>
      </c>
      <c r="F124" s="97">
        <v>199679</v>
      </c>
      <c r="G124" s="97">
        <v>199679</v>
      </c>
      <c r="H124" s="97">
        <v>199679</v>
      </c>
      <c r="I124" s="97">
        <v>199679</v>
      </c>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8"/>
    </row>
    <row r="125" ht="19.9" customHeight="1" spans="2:40">
      <c r="B125" s="94" t="s">
        <v>22</v>
      </c>
      <c r="C125" s="94" t="s">
        <v>22</v>
      </c>
      <c r="D125" s="95"/>
      <c r="E125" s="96" t="s">
        <v>273</v>
      </c>
      <c r="F125" s="97">
        <v>2854468.44</v>
      </c>
      <c r="G125" s="97">
        <v>2854468.44</v>
      </c>
      <c r="H125" s="97">
        <v>2854468.44</v>
      </c>
      <c r="I125" s="97">
        <v>2854468.44</v>
      </c>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8"/>
    </row>
    <row r="126" ht="19.9" customHeight="1" spans="1:40">
      <c r="A126" s="68"/>
      <c r="B126" s="94" t="s">
        <v>22</v>
      </c>
      <c r="C126" s="94" t="s">
        <v>22</v>
      </c>
      <c r="D126" s="95"/>
      <c r="E126" s="96" t="s">
        <v>209</v>
      </c>
      <c r="F126" s="97">
        <v>2725670.94</v>
      </c>
      <c r="G126" s="97">
        <v>2725670.94</v>
      </c>
      <c r="H126" s="97">
        <v>2725670.94</v>
      </c>
      <c r="I126" s="97">
        <v>2725670.94</v>
      </c>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8"/>
    </row>
    <row r="127" ht="19.9" customHeight="1" spans="1:40">
      <c r="A127" s="68"/>
      <c r="B127" s="102" t="s">
        <v>210</v>
      </c>
      <c r="C127" s="94" t="s">
        <v>211</v>
      </c>
      <c r="D127" s="95" t="s">
        <v>76</v>
      </c>
      <c r="E127" s="96" t="s">
        <v>212</v>
      </c>
      <c r="F127" s="97">
        <v>839472</v>
      </c>
      <c r="G127" s="97">
        <v>839472</v>
      </c>
      <c r="H127" s="97">
        <v>839472</v>
      </c>
      <c r="I127" s="97">
        <v>839472</v>
      </c>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8"/>
    </row>
    <row r="128" ht="19.9" customHeight="1" spans="2:40">
      <c r="B128" s="102" t="s">
        <v>210</v>
      </c>
      <c r="C128" s="94" t="s">
        <v>213</v>
      </c>
      <c r="D128" s="95" t="s">
        <v>76</v>
      </c>
      <c r="E128" s="96" t="s">
        <v>214</v>
      </c>
      <c r="F128" s="97">
        <v>110520</v>
      </c>
      <c r="G128" s="97">
        <v>110520</v>
      </c>
      <c r="H128" s="97">
        <v>110520</v>
      </c>
      <c r="I128" s="97">
        <v>110520</v>
      </c>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8"/>
    </row>
    <row r="129" ht="19.9" customHeight="1" spans="2:40">
      <c r="B129" s="102" t="s">
        <v>210</v>
      </c>
      <c r="C129" s="94" t="s">
        <v>217</v>
      </c>
      <c r="D129" s="95" t="s">
        <v>76</v>
      </c>
      <c r="E129" s="96" t="s">
        <v>218</v>
      </c>
      <c r="F129" s="97">
        <v>921792.5</v>
      </c>
      <c r="G129" s="97">
        <v>921792.5</v>
      </c>
      <c r="H129" s="97">
        <v>921792.5</v>
      </c>
      <c r="I129" s="97">
        <v>921792.5</v>
      </c>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8"/>
    </row>
    <row r="130" ht="19.9" customHeight="1" spans="2:40">
      <c r="B130" s="102" t="s">
        <v>210</v>
      </c>
      <c r="C130" s="94" t="s">
        <v>219</v>
      </c>
      <c r="D130" s="95" t="s">
        <v>76</v>
      </c>
      <c r="E130" s="96" t="s">
        <v>220</v>
      </c>
      <c r="F130" s="97">
        <v>262350.72</v>
      </c>
      <c r="G130" s="97">
        <v>262350.72</v>
      </c>
      <c r="H130" s="97">
        <v>262350.72</v>
      </c>
      <c r="I130" s="97">
        <v>262350.72</v>
      </c>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8"/>
    </row>
    <row r="131" ht="19.9" customHeight="1" spans="2:40">
      <c r="B131" s="102" t="s">
        <v>210</v>
      </c>
      <c r="C131" s="94" t="s">
        <v>221</v>
      </c>
      <c r="D131" s="95" t="s">
        <v>76</v>
      </c>
      <c r="E131" s="96" t="s">
        <v>222</v>
      </c>
      <c r="F131" s="97">
        <v>157524.48</v>
      </c>
      <c r="G131" s="97">
        <v>157524.48</v>
      </c>
      <c r="H131" s="97">
        <v>157524.48</v>
      </c>
      <c r="I131" s="97">
        <v>157524.48</v>
      </c>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8"/>
    </row>
    <row r="132" ht="19.9" customHeight="1" spans="2:40">
      <c r="B132" s="102" t="s">
        <v>210</v>
      </c>
      <c r="C132" s="94" t="s">
        <v>223</v>
      </c>
      <c r="D132" s="95" t="s">
        <v>76</v>
      </c>
      <c r="E132" s="96" t="s">
        <v>224</v>
      </c>
      <c r="F132" s="97">
        <v>98690.88</v>
      </c>
      <c r="G132" s="97">
        <v>98690.88</v>
      </c>
      <c r="H132" s="97">
        <v>98690.88</v>
      </c>
      <c r="I132" s="97">
        <v>98690.88</v>
      </c>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8"/>
    </row>
    <row r="133" ht="19.9" customHeight="1" spans="2:40">
      <c r="B133" s="102" t="s">
        <v>210</v>
      </c>
      <c r="C133" s="94" t="s">
        <v>225</v>
      </c>
      <c r="D133" s="95" t="s">
        <v>76</v>
      </c>
      <c r="E133" s="96" t="s">
        <v>226</v>
      </c>
      <c r="F133" s="97">
        <v>14940.36</v>
      </c>
      <c r="G133" s="97">
        <v>14940.36</v>
      </c>
      <c r="H133" s="97">
        <v>14940.36</v>
      </c>
      <c r="I133" s="97">
        <v>14940.36</v>
      </c>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8"/>
    </row>
    <row r="134" ht="19.9" customHeight="1" spans="2:40">
      <c r="B134" s="102" t="s">
        <v>210</v>
      </c>
      <c r="C134" s="94" t="s">
        <v>229</v>
      </c>
      <c r="D134" s="95" t="s">
        <v>76</v>
      </c>
      <c r="E134" s="96" t="s">
        <v>230</v>
      </c>
      <c r="F134" s="97">
        <v>320380</v>
      </c>
      <c r="G134" s="97">
        <v>320380</v>
      </c>
      <c r="H134" s="97">
        <v>320380</v>
      </c>
      <c r="I134" s="97">
        <v>320380</v>
      </c>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8"/>
    </row>
    <row r="135" ht="19.9" customHeight="1" spans="2:40">
      <c r="B135" s="94" t="s">
        <v>22</v>
      </c>
      <c r="C135" s="94" t="s">
        <v>22</v>
      </c>
      <c r="D135" s="95"/>
      <c r="E135" s="96" t="s">
        <v>231</v>
      </c>
      <c r="F135" s="97">
        <v>63691</v>
      </c>
      <c r="G135" s="97">
        <v>63691</v>
      </c>
      <c r="H135" s="97">
        <v>63691</v>
      </c>
      <c r="I135" s="97">
        <v>63691</v>
      </c>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8"/>
    </row>
    <row r="136" ht="19.9" customHeight="1" spans="1:40">
      <c r="A136" s="68"/>
      <c r="B136" s="102" t="s">
        <v>232</v>
      </c>
      <c r="C136" s="94" t="s">
        <v>242</v>
      </c>
      <c r="D136" s="95" t="s">
        <v>76</v>
      </c>
      <c r="E136" s="96" t="s">
        <v>243</v>
      </c>
      <c r="F136" s="97">
        <v>22407</v>
      </c>
      <c r="G136" s="97">
        <v>22407</v>
      </c>
      <c r="H136" s="97">
        <v>22407</v>
      </c>
      <c r="I136" s="97">
        <v>22407</v>
      </c>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8"/>
    </row>
    <row r="137" ht="19.9" customHeight="1" spans="2:40">
      <c r="B137" s="102" t="s">
        <v>232</v>
      </c>
      <c r="C137" s="94" t="s">
        <v>244</v>
      </c>
      <c r="D137" s="95" t="s">
        <v>76</v>
      </c>
      <c r="E137" s="96" t="s">
        <v>245</v>
      </c>
      <c r="F137" s="97">
        <v>27684</v>
      </c>
      <c r="G137" s="97">
        <v>27684</v>
      </c>
      <c r="H137" s="97">
        <v>27684</v>
      </c>
      <c r="I137" s="97">
        <v>27684</v>
      </c>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8"/>
    </row>
    <row r="138" ht="19.9" customHeight="1" spans="2:40">
      <c r="B138" s="102" t="s">
        <v>232</v>
      </c>
      <c r="C138" s="94" t="s">
        <v>229</v>
      </c>
      <c r="D138" s="95" t="s">
        <v>76</v>
      </c>
      <c r="E138" s="96" t="s">
        <v>248</v>
      </c>
      <c r="F138" s="97">
        <v>13600</v>
      </c>
      <c r="G138" s="97">
        <v>13600</v>
      </c>
      <c r="H138" s="97">
        <v>13600</v>
      </c>
      <c r="I138" s="97">
        <v>13600</v>
      </c>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8"/>
    </row>
    <row r="139" ht="19.9" customHeight="1" spans="2:40">
      <c r="B139" s="94" t="s">
        <v>22</v>
      </c>
      <c r="C139" s="94" t="s">
        <v>22</v>
      </c>
      <c r="D139" s="95"/>
      <c r="E139" s="96" t="s">
        <v>249</v>
      </c>
      <c r="F139" s="97">
        <v>65106.5</v>
      </c>
      <c r="G139" s="97">
        <v>65106.5</v>
      </c>
      <c r="H139" s="97">
        <v>65106.5</v>
      </c>
      <c r="I139" s="97">
        <v>65106.5</v>
      </c>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8"/>
    </row>
    <row r="140" ht="19.9" customHeight="1" spans="1:40">
      <c r="A140" s="68"/>
      <c r="B140" s="102" t="s">
        <v>250</v>
      </c>
      <c r="C140" s="94" t="s">
        <v>234</v>
      </c>
      <c r="D140" s="95" t="s">
        <v>76</v>
      </c>
      <c r="E140" s="96" t="s">
        <v>251</v>
      </c>
      <c r="F140" s="97">
        <v>43236.5</v>
      </c>
      <c r="G140" s="97">
        <v>43236.5</v>
      </c>
      <c r="H140" s="97">
        <v>43236.5</v>
      </c>
      <c r="I140" s="97">
        <v>43236.5</v>
      </c>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8"/>
    </row>
    <row r="141" ht="19.9" customHeight="1" spans="2:40">
      <c r="B141" s="102" t="s">
        <v>250</v>
      </c>
      <c r="C141" s="94" t="s">
        <v>217</v>
      </c>
      <c r="D141" s="95" t="s">
        <v>76</v>
      </c>
      <c r="E141" s="96" t="s">
        <v>252</v>
      </c>
      <c r="F141" s="97">
        <v>21750</v>
      </c>
      <c r="G141" s="97">
        <v>21750</v>
      </c>
      <c r="H141" s="97">
        <v>21750</v>
      </c>
      <c r="I141" s="97">
        <v>21750</v>
      </c>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8"/>
    </row>
    <row r="142" ht="19.9" customHeight="1" spans="2:40">
      <c r="B142" s="102" t="s">
        <v>250</v>
      </c>
      <c r="C142" s="94" t="s">
        <v>253</v>
      </c>
      <c r="D142" s="95" t="s">
        <v>76</v>
      </c>
      <c r="E142" s="96" t="s">
        <v>254</v>
      </c>
      <c r="F142" s="97">
        <v>120</v>
      </c>
      <c r="G142" s="97">
        <v>120</v>
      </c>
      <c r="H142" s="97">
        <v>120</v>
      </c>
      <c r="I142" s="97">
        <v>120</v>
      </c>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8"/>
    </row>
    <row r="143" ht="19.9" customHeight="1" spans="2:40">
      <c r="B143" s="94" t="s">
        <v>22</v>
      </c>
      <c r="C143" s="94" t="s">
        <v>22</v>
      </c>
      <c r="D143" s="95"/>
      <c r="E143" s="96" t="s">
        <v>274</v>
      </c>
      <c r="F143" s="97">
        <v>2904387.14</v>
      </c>
      <c r="G143" s="97">
        <v>2904387.14</v>
      </c>
      <c r="H143" s="97">
        <v>2904387.14</v>
      </c>
      <c r="I143" s="97">
        <v>2904387.14</v>
      </c>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8"/>
    </row>
    <row r="144" ht="19.9" customHeight="1" spans="1:40">
      <c r="A144" s="68"/>
      <c r="B144" s="94" t="s">
        <v>22</v>
      </c>
      <c r="C144" s="94" t="s">
        <v>22</v>
      </c>
      <c r="D144" s="95"/>
      <c r="E144" s="96" t="s">
        <v>209</v>
      </c>
      <c r="F144" s="97">
        <v>2752618.14</v>
      </c>
      <c r="G144" s="97">
        <v>2752618.14</v>
      </c>
      <c r="H144" s="97">
        <v>2752618.14</v>
      </c>
      <c r="I144" s="97">
        <v>2752618.14</v>
      </c>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8"/>
    </row>
    <row r="145" ht="19.9" customHeight="1" spans="1:40">
      <c r="A145" s="68"/>
      <c r="B145" s="102" t="s">
        <v>210</v>
      </c>
      <c r="C145" s="94" t="s">
        <v>211</v>
      </c>
      <c r="D145" s="95" t="s">
        <v>78</v>
      </c>
      <c r="E145" s="96" t="s">
        <v>212</v>
      </c>
      <c r="F145" s="97">
        <v>812724</v>
      </c>
      <c r="G145" s="97">
        <v>812724</v>
      </c>
      <c r="H145" s="97">
        <v>812724</v>
      </c>
      <c r="I145" s="97">
        <v>812724</v>
      </c>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8"/>
    </row>
    <row r="146" ht="19.9" customHeight="1" spans="2:40">
      <c r="B146" s="102" t="s">
        <v>210</v>
      </c>
      <c r="C146" s="94" t="s">
        <v>213</v>
      </c>
      <c r="D146" s="95" t="s">
        <v>78</v>
      </c>
      <c r="E146" s="96" t="s">
        <v>214</v>
      </c>
      <c r="F146" s="97">
        <v>107928</v>
      </c>
      <c r="G146" s="97">
        <v>107928</v>
      </c>
      <c r="H146" s="97">
        <v>107928</v>
      </c>
      <c r="I146" s="97">
        <v>107928</v>
      </c>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8"/>
    </row>
    <row r="147" ht="19.9" customHeight="1" spans="2:40">
      <c r="B147" s="102" t="s">
        <v>210</v>
      </c>
      <c r="C147" s="94" t="s">
        <v>217</v>
      </c>
      <c r="D147" s="95" t="s">
        <v>78</v>
      </c>
      <c r="E147" s="96" t="s">
        <v>218</v>
      </c>
      <c r="F147" s="97">
        <v>828194.5</v>
      </c>
      <c r="G147" s="97">
        <v>828194.5</v>
      </c>
      <c r="H147" s="97">
        <v>828194.5</v>
      </c>
      <c r="I147" s="97">
        <v>828194.5</v>
      </c>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8"/>
    </row>
    <row r="148" ht="19.9" customHeight="1" spans="2:40">
      <c r="B148" s="102" t="s">
        <v>210</v>
      </c>
      <c r="C148" s="94" t="s">
        <v>219</v>
      </c>
      <c r="D148" s="95" t="s">
        <v>78</v>
      </c>
      <c r="E148" s="96" t="s">
        <v>220</v>
      </c>
      <c r="F148" s="97">
        <v>246389.76</v>
      </c>
      <c r="G148" s="97">
        <v>246389.76</v>
      </c>
      <c r="H148" s="97">
        <v>246389.76</v>
      </c>
      <c r="I148" s="97">
        <v>246389.76</v>
      </c>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8"/>
    </row>
    <row r="149" ht="19.9" customHeight="1" spans="2:40">
      <c r="B149" s="102" t="s">
        <v>210</v>
      </c>
      <c r="C149" s="94" t="s">
        <v>221</v>
      </c>
      <c r="D149" s="95" t="s">
        <v>78</v>
      </c>
      <c r="E149" s="96" t="s">
        <v>222</v>
      </c>
      <c r="F149" s="97">
        <v>138891.84</v>
      </c>
      <c r="G149" s="97">
        <v>138891.84</v>
      </c>
      <c r="H149" s="97">
        <v>138891.84</v>
      </c>
      <c r="I149" s="97">
        <v>138891.84</v>
      </c>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8"/>
    </row>
    <row r="150" ht="19.9" customHeight="1" spans="2:40">
      <c r="B150" s="102" t="s">
        <v>210</v>
      </c>
      <c r="C150" s="94" t="s">
        <v>223</v>
      </c>
      <c r="D150" s="95" t="s">
        <v>78</v>
      </c>
      <c r="E150" s="96" t="s">
        <v>224</v>
      </c>
      <c r="F150" s="97">
        <v>90174.24</v>
      </c>
      <c r="G150" s="97">
        <v>90174.24</v>
      </c>
      <c r="H150" s="97">
        <v>90174.24</v>
      </c>
      <c r="I150" s="97">
        <v>90174.24</v>
      </c>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8"/>
    </row>
    <row r="151" ht="19.9" customHeight="1" spans="2:40">
      <c r="B151" s="102" t="s">
        <v>210</v>
      </c>
      <c r="C151" s="94" t="s">
        <v>225</v>
      </c>
      <c r="D151" s="95" t="s">
        <v>78</v>
      </c>
      <c r="E151" s="96" t="s">
        <v>226</v>
      </c>
      <c r="F151" s="97">
        <v>13956.24</v>
      </c>
      <c r="G151" s="97">
        <v>13956.24</v>
      </c>
      <c r="H151" s="97">
        <v>13956.24</v>
      </c>
      <c r="I151" s="97">
        <v>13956.24</v>
      </c>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8"/>
    </row>
    <row r="152" ht="19.9" customHeight="1" spans="2:40">
      <c r="B152" s="102" t="s">
        <v>210</v>
      </c>
      <c r="C152" s="94" t="s">
        <v>229</v>
      </c>
      <c r="D152" s="95" t="s">
        <v>78</v>
      </c>
      <c r="E152" s="96" t="s">
        <v>230</v>
      </c>
      <c r="F152" s="97">
        <v>514359.56</v>
      </c>
      <c r="G152" s="97">
        <v>514359.56</v>
      </c>
      <c r="H152" s="97">
        <v>514359.56</v>
      </c>
      <c r="I152" s="97">
        <v>514359.56</v>
      </c>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8"/>
    </row>
    <row r="153" ht="19.9" customHeight="1" spans="2:40">
      <c r="B153" s="94" t="s">
        <v>22</v>
      </c>
      <c r="C153" s="94" t="s">
        <v>22</v>
      </c>
      <c r="D153" s="95"/>
      <c r="E153" s="96" t="s">
        <v>231</v>
      </c>
      <c r="F153" s="97">
        <v>44348</v>
      </c>
      <c r="G153" s="97">
        <v>44348</v>
      </c>
      <c r="H153" s="97">
        <v>44348</v>
      </c>
      <c r="I153" s="97">
        <v>44348</v>
      </c>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8"/>
    </row>
    <row r="154" ht="19.9" customHeight="1" spans="1:40">
      <c r="A154" s="68"/>
      <c r="B154" s="102" t="s">
        <v>232</v>
      </c>
      <c r="C154" s="94" t="s">
        <v>244</v>
      </c>
      <c r="D154" s="95" t="s">
        <v>78</v>
      </c>
      <c r="E154" s="96" t="s">
        <v>245</v>
      </c>
      <c r="F154" s="97">
        <v>30348</v>
      </c>
      <c r="G154" s="97">
        <v>30348</v>
      </c>
      <c r="H154" s="97">
        <v>30348</v>
      </c>
      <c r="I154" s="97">
        <v>30348</v>
      </c>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8"/>
    </row>
    <row r="155" ht="19.9" customHeight="1" spans="2:40">
      <c r="B155" s="102" t="s">
        <v>232</v>
      </c>
      <c r="C155" s="94" t="s">
        <v>229</v>
      </c>
      <c r="D155" s="95" t="s">
        <v>78</v>
      </c>
      <c r="E155" s="96" t="s">
        <v>248</v>
      </c>
      <c r="F155" s="97">
        <v>14000</v>
      </c>
      <c r="G155" s="97">
        <v>14000</v>
      </c>
      <c r="H155" s="97">
        <v>14000</v>
      </c>
      <c r="I155" s="97">
        <v>14000</v>
      </c>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8"/>
    </row>
    <row r="156" ht="19.9" customHeight="1" spans="2:40">
      <c r="B156" s="94" t="s">
        <v>22</v>
      </c>
      <c r="C156" s="94" t="s">
        <v>22</v>
      </c>
      <c r="D156" s="95"/>
      <c r="E156" s="96" t="s">
        <v>249</v>
      </c>
      <c r="F156" s="97">
        <v>107421</v>
      </c>
      <c r="G156" s="97">
        <v>107421</v>
      </c>
      <c r="H156" s="97">
        <v>107421</v>
      </c>
      <c r="I156" s="97">
        <v>107421</v>
      </c>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8"/>
    </row>
    <row r="157" ht="19.9" customHeight="1" spans="1:40">
      <c r="A157" s="68"/>
      <c r="B157" s="102" t="s">
        <v>250</v>
      </c>
      <c r="C157" s="94" t="s">
        <v>234</v>
      </c>
      <c r="D157" s="95" t="s">
        <v>78</v>
      </c>
      <c r="E157" s="96" t="s">
        <v>251</v>
      </c>
      <c r="F157" s="97">
        <v>72000</v>
      </c>
      <c r="G157" s="97">
        <v>72000</v>
      </c>
      <c r="H157" s="97">
        <v>72000</v>
      </c>
      <c r="I157" s="97">
        <v>72000</v>
      </c>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8"/>
    </row>
    <row r="158" ht="19.9" customHeight="1" spans="2:40">
      <c r="B158" s="102" t="s">
        <v>250</v>
      </c>
      <c r="C158" s="94" t="s">
        <v>217</v>
      </c>
      <c r="D158" s="95" t="s">
        <v>78</v>
      </c>
      <c r="E158" s="96" t="s">
        <v>252</v>
      </c>
      <c r="F158" s="97">
        <v>35256</v>
      </c>
      <c r="G158" s="97">
        <v>35256</v>
      </c>
      <c r="H158" s="97">
        <v>35256</v>
      </c>
      <c r="I158" s="97">
        <v>35256</v>
      </c>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8"/>
    </row>
    <row r="159" ht="19.9" customHeight="1" spans="2:40">
      <c r="B159" s="102" t="s">
        <v>250</v>
      </c>
      <c r="C159" s="94" t="s">
        <v>253</v>
      </c>
      <c r="D159" s="95" t="s">
        <v>78</v>
      </c>
      <c r="E159" s="96" t="s">
        <v>254</v>
      </c>
      <c r="F159" s="97">
        <v>165</v>
      </c>
      <c r="G159" s="97">
        <v>165</v>
      </c>
      <c r="H159" s="97">
        <v>165</v>
      </c>
      <c r="I159" s="97">
        <v>165</v>
      </c>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8"/>
    </row>
    <row r="160" ht="19.9" customHeight="1" spans="2:40">
      <c r="B160" s="94" t="s">
        <v>22</v>
      </c>
      <c r="C160" s="94" t="s">
        <v>22</v>
      </c>
      <c r="D160" s="95"/>
      <c r="E160" s="96" t="s">
        <v>275</v>
      </c>
      <c r="F160" s="97">
        <v>1920093.12</v>
      </c>
      <c r="G160" s="97">
        <v>1920093.12</v>
      </c>
      <c r="H160" s="97">
        <v>1920093.12</v>
      </c>
      <c r="I160" s="97">
        <v>1847503.12</v>
      </c>
      <c r="J160" s="97">
        <v>72590</v>
      </c>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8"/>
    </row>
    <row r="161" ht="19.9" customHeight="1" spans="1:40">
      <c r="A161" s="68"/>
      <c r="B161" s="94" t="s">
        <v>22</v>
      </c>
      <c r="C161" s="94" t="s">
        <v>22</v>
      </c>
      <c r="D161" s="95"/>
      <c r="E161" s="96" t="s">
        <v>209</v>
      </c>
      <c r="F161" s="97">
        <v>1780869.12</v>
      </c>
      <c r="G161" s="97">
        <v>1780869.12</v>
      </c>
      <c r="H161" s="97">
        <v>1780869.12</v>
      </c>
      <c r="I161" s="97">
        <v>1780869.12</v>
      </c>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8"/>
    </row>
    <row r="162" ht="19.9" customHeight="1" spans="1:40">
      <c r="A162" s="68"/>
      <c r="B162" s="102" t="s">
        <v>210</v>
      </c>
      <c r="C162" s="94" t="s">
        <v>211</v>
      </c>
      <c r="D162" s="95" t="s">
        <v>80</v>
      </c>
      <c r="E162" s="96" t="s">
        <v>212</v>
      </c>
      <c r="F162" s="97">
        <v>524436</v>
      </c>
      <c r="G162" s="97">
        <v>524436</v>
      </c>
      <c r="H162" s="97">
        <v>524436</v>
      </c>
      <c r="I162" s="97">
        <v>524436</v>
      </c>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8"/>
    </row>
    <row r="163" ht="19.9" customHeight="1" spans="2:40">
      <c r="B163" s="102" t="s">
        <v>210</v>
      </c>
      <c r="C163" s="94" t="s">
        <v>213</v>
      </c>
      <c r="D163" s="95" t="s">
        <v>80</v>
      </c>
      <c r="E163" s="96" t="s">
        <v>214</v>
      </c>
      <c r="F163" s="97">
        <v>74796</v>
      </c>
      <c r="G163" s="97">
        <v>74796</v>
      </c>
      <c r="H163" s="97">
        <v>74796</v>
      </c>
      <c r="I163" s="97">
        <v>74796</v>
      </c>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8"/>
    </row>
    <row r="164" ht="19.9" customHeight="1" spans="2:40">
      <c r="B164" s="102" t="s">
        <v>210</v>
      </c>
      <c r="C164" s="94" t="s">
        <v>217</v>
      </c>
      <c r="D164" s="95" t="s">
        <v>80</v>
      </c>
      <c r="E164" s="96" t="s">
        <v>218</v>
      </c>
      <c r="F164" s="97">
        <v>562880</v>
      </c>
      <c r="G164" s="97">
        <v>562880</v>
      </c>
      <c r="H164" s="97">
        <v>562880</v>
      </c>
      <c r="I164" s="97">
        <v>562880</v>
      </c>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8"/>
    </row>
    <row r="165" ht="19.9" customHeight="1" spans="2:40">
      <c r="B165" s="102" t="s">
        <v>210</v>
      </c>
      <c r="C165" s="94" t="s">
        <v>219</v>
      </c>
      <c r="D165" s="95" t="s">
        <v>80</v>
      </c>
      <c r="E165" s="96" t="s">
        <v>220</v>
      </c>
      <c r="F165" s="97">
        <v>162798.72</v>
      </c>
      <c r="G165" s="97">
        <v>162798.72</v>
      </c>
      <c r="H165" s="97">
        <v>162798.72</v>
      </c>
      <c r="I165" s="97">
        <v>162798.72</v>
      </c>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8"/>
    </row>
    <row r="166" ht="19.9" customHeight="1" spans="2:40">
      <c r="B166" s="102" t="s">
        <v>210</v>
      </c>
      <c r="C166" s="94" t="s">
        <v>221</v>
      </c>
      <c r="D166" s="95" t="s">
        <v>80</v>
      </c>
      <c r="E166" s="96" t="s">
        <v>222</v>
      </c>
      <c r="F166" s="97">
        <v>94738.2</v>
      </c>
      <c r="G166" s="97">
        <v>94738.2</v>
      </c>
      <c r="H166" s="97">
        <v>94738.2</v>
      </c>
      <c r="I166" s="97">
        <v>94738.2</v>
      </c>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8"/>
    </row>
    <row r="167" ht="19.9" customHeight="1" spans="2:40">
      <c r="B167" s="102" t="s">
        <v>210</v>
      </c>
      <c r="C167" s="94" t="s">
        <v>223</v>
      </c>
      <c r="D167" s="95" t="s">
        <v>80</v>
      </c>
      <c r="E167" s="96" t="s">
        <v>224</v>
      </c>
      <c r="F167" s="97">
        <v>60737.28</v>
      </c>
      <c r="G167" s="97">
        <v>60737.28</v>
      </c>
      <c r="H167" s="97">
        <v>60737.28</v>
      </c>
      <c r="I167" s="97">
        <v>60737.28</v>
      </c>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8"/>
    </row>
    <row r="168" ht="19.9" customHeight="1" spans="2:40">
      <c r="B168" s="102" t="s">
        <v>210</v>
      </c>
      <c r="C168" s="94" t="s">
        <v>225</v>
      </c>
      <c r="D168" s="95" t="s">
        <v>80</v>
      </c>
      <c r="E168" s="96" t="s">
        <v>226</v>
      </c>
      <c r="F168" s="97">
        <v>9268.92</v>
      </c>
      <c r="G168" s="97">
        <v>9268.92</v>
      </c>
      <c r="H168" s="97">
        <v>9268.92</v>
      </c>
      <c r="I168" s="97">
        <v>9268.92</v>
      </c>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8"/>
    </row>
    <row r="169" ht="19.9" customHeight="1" spans="2:40">
      <c r="B169" s="102" t="s">
        <v>210</v>
      </c>
      <c r="C169" s="94" t="s">
        <v>229</v>
      </c>
      <c r="D169" s="95" t="s">
        <v>80</v>
      </c>
      <c r="E169" s="96" t="s">
        <v>230</v>
      </c>
      <c r="F169" s="97">
        <v>291214</v>
      </c>
      <c r="G169" s="97">
        <v>291214</v>
      </c>
      <c r="H169" s="97">
        <v>291214</v>
      </c>
      <c r="I169" s="97">
        <v>291214</v>
      </c>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8"/>
    </row>
    <row r="170" ht="19.9" customHeight="1" spans="2:40">
      <c r="B170" s="94" t="s">
        <v>22</v>
      </c>
      <c r="C170" s="94" t="s">
        <v>22</v>
      </c>
      <c r="D170" s="95"/>
      <c r="E170" s="96" t="s">
        <v>231</v>
      </c>
      <c r="F170" s="97">
        <v>98594</v>
      </c>
      <c r="G170" s="97">
        <v>98594</v>
      </c>
      <c r="H170" s="97">
        <v>98594</v>
      </c>
      <c r="I170" s="97">
        <v>26004</v>
      </c>
      <c r="J170" s="97">
        <v>72590</v>
      </c>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8"/>
    </row>
    <row r="171" ht="19.9" customHeight="1" spans="1:40">
      <c r="A171" s="68"/>
      <c r="B171" s="102" t="s">
        <v>232</v>
      </c>
      <c r="C171" s="94" t="s">
        <v>257</v>
      </c>
      <c r="D171" s="95" t="s">
        <v>80</v>
      </c>
      <c r="E171" s="96" t="s">
        <v>258</v>
      </c>
      <c r="F171" s="97">
        <v>72590</v>
      </c>
      <c r="G171" s="97">
        <v>72590</v>
      </c>
      <c r="H171" s="97">
        <v>72590</v>
      </c>
      <c r="I171" s="97"/>
      <c r="J171" s="97">
        <v>72590</v>
      </c>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8"/>
    </row>
    <row r="172" ht="19.9" customHeight="1" spans="2:40">
      <c r="B172" s="102" t="s">
        <v>232</v>
      </c>
      <c r="C172" s="94" t="s">
        <v>244</v>
      </c>
      <c r="D172" s="95" t="s">
        <v>80</v>
      </c>
      <c r="E172" s="96" t="s">
        <v>245</v>
      </c>
      <c r="F172" s="97">
        <v>17604</v>
      </c>
      <c r="G172" s="97">
        <v>17604</v>
      </c>
      <c r="H172" s="97">
        <v>17604</v>
      </c>
      <c r="I172" s="97">
        <v>17604</v>
      </c>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8"/>
    </row>
    <row r="173" ht="19.9" customHeight="1" spans="2:40">
      <c r="B173" s="102" t="s">
        <v>232</v>
      </c>
      <c r="C173" s="94" t="s">
        <v>229</v>
      </c>
      <c r="D173" s="95" t="s">
        <v>80</v>
      </c>
      <c r="E173" s="96" t="s">
        <v>248</v>
      </c>
      <c r="F173" s="97">
        <v>8400</v>
      </c>
      <c r="G173" s="97">
        <v>8400</v>
      </c>
      <c r="H173" s="97">
        <v>8400</v>
      </c>
      <c r="I173" s="97">
        <v>8400</v>
      </c>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8"/>
    </row>
    <row r="174" ht="19.9" customHeight="1" spans="2:40">
      <c r="B174" s="94" t="s">
        <v>22</v>
      </c>
      <c r="C174" s="94" t="s">
        <v>22</v>
      </c>
      <c r="D174" s="95"/>
      <c r="E174" s="96" t="s">
        <v>249</v>
      </c>
      <c r="F174" s="97">
        <v>40630</v>
      </c>
      <c r="G174" s="97">
        <v>40630</v>
      </c>
      <c r="H174" s="97">
        <v>40630</v>
      </c>
      <c r="I174" s="97">
        <v>40630</v>
      </c>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8"/>
    </row>
    <row r="175" ht="19.9" customHeight="1" spans="1:40">
      <c r="A175" s="68"/>
      <c r="B175" s="102" t="s">
        <v>250</v>
      </c>
      <c r="C175" s="94" t="s">
        <v>234</v>
      </c>
      <c r="D175" s="95" t="s">
        <v>80</v>
      </c>
      <c r="E175" s="96" t="s">
        <v>251</v>
      </c>
      <c r="F175" s="97">
        <v>27000</v>
      </c>
      <c r="G175" s="97">
        <v>27000</v>
      </c>
      <c r="H175" s="97">
        <v>27000</v>
      </c>
      <c r="I175" s="97">
        <v>27000</v>
      </c>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8"/>
    </row>
    <row r="176" ht="19.9" customHeight="1" spans="2:40">
      <c r="B176" s="102" t="s">
        <v>250</v>
      </c>
      <c r="C176" s="94" t="s">
        <v>217</v>
      </c>
      <c r="D176" s="95" t="s">
        <v>80</v>
      </c>
      <c r="E176" s="96" t="s">
        <v>252</v>
      </c>
      <c r="F176" s="97">
        <v>13630</v>
      </c>
      <c r="G176" s="97">
        <v>13630</v>
      </c>
      <c r="H176" s="97">
        <v>13630</v>
      </c>
      <c r="I176" s="97">
        <v>13630</v>
      </c>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8"/>
    </row>
    <row r="177" ht="19.9" customHeight="1" spans="2:40">
      <c r="B177" s="94" t="s">
        <v>22</v>
      </c>
      <c r="C177" s="94" t="s">
        <v>22</v>
      </c>
      <c r="D177" s="95"/>
      <c r="E177" s="96" t="s">
        <v>276</v>
      </c>
      <c r="F177" s="97">
        <v>6930712.04</v>
      </c>
      <c r="G177" s="97">
        <v>6930712.04</v>
      </c>
      <c r="H177" s="97">
        <v>6930712.04</v>
      </c>
      <c r="I177" s="97">
        <v>6785531.04</v>
      </c>
      <c r="J177" s="97">
        <v>145181</v>
      </c>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8"/>
    </row>
    <row r="178" ht="19.9" customHeight="1" spans="1:40">
      <c r="A178" s="68"/>
      <c r="B178" s="94" t="s">
        <v>22</v>
      </c>
      <c r="C178" s="94" t="s">
        <v>22</v>
      </c>
      <c r="D178" s="95"/>
      <c r="E178" s="96" t="s">
        <v>209</v>
      </c>
      <c r="F178" s="97">
        <v>6485563.04</v>
      </c>
      <c r="G178" s="97">
        <v>6485563.04</v>
      </c>
      <c r="H178" s="97">
        <v>6485563.04</v>
      </c>
      <c r="I178" s="97">
        <v>6485563.04</v>
      </c>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8"/>
    </row>
    <row r="179" ht="19.9" customHeight="1" spans="1:40">
      <c r="A179" s="68"/>
      <c r="B179" s="102" t="s">
        <v>210</v>
      </c>
      <c r="C179" s="94" t="s">
        <v>211</v>
      </c>
      <c r="D179" s="95" t="s">
        <v>82</v>
      </c>
      <c r="E179" s="96" t="s">
        <v>212</v>
      </c>
      <c r="F179" s="97">
        <v>1906692</v>
      </c>
      <c r="G179" s="97">
        <v>1906692</v>
      </c>
      <c r="H179" s="97">
        <v>1906692</v>
      </c>
      <c r="I179" s="97">
        <v>1906692</v>
      </c>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8"/>
    </row>
    <row r="180" ht="19.9" customHeight="1" spans="2:40">
      <c r="B180" s="102" t="s">
        <v>210</v>
      </c>
      <c r="C180" s="94" t="s">
        <v>213</v>
      </c>
      <c r="D180" s="95" t="s">
        <v>82</v>
      </c>
      <c r="E180" s="96" t="s">
        <v>214</v>
      </c>
      <c r="F180" s="97">
        <v>271200</v>
      </c>
      <c r="G180" s="97">
        <v>271200</v>
      </c>
      <c r="H180" s="97">
        <v>271200</v>
      </c>
      <c r="I180" s="97">
        <v>271200</v>
      </c>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8"/>
    </row>
    <row r="181" ht="19.9" customHeight="1" spans="2:40">
      <c r="B181" s="102" t="s">
        <v>210</v>
      </c>
      <c r="C181" s="94" t="s">
        <v>217</v>
      </c>
      <c r="D181" s="95" t="s">
        <v>82</v>
      </c>
      <c r="E181" s="96" t="s">
        <v>218</v>
      </c>
      <c r="F181" s="97">
        <v>2043755</v>
      </c>
      <c r="G181" s="97">
        <v>2043755</v>
      </c>
      <c r="H181" s="97">
        <v>2043755</v>
      </c>
      <c r="I181" s="97">
        <v>2043755</v>
      </c>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8"/>
    </row>
    <row r="182" ht="19.9" customHeight="1" spans="2:40">
      <c r="B182" s="102" t="s">
        <v>210</v>
      </c>
      <c r="C182" s="94" t="s">
        <v>219</v>
      </c>
      <c r="D182" s="95" t="s">
        <v>82</v>
      </c>
      <c r="E182" s="96" t="s">
        <v>220</v>
      </c>
      <c r="F182" s="97">
        <v>593694.72</v>
      </c>
      <c r="G182" s="97">
        <v>593694.72</v>
      </c>
      <c r="H182" s="97">
        <v>593694.72</v>
      </c>
      <c r="I182" s="97">
        <v>593694.72</v>
      </c>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8"/>
    </row>
    <row r="183" ht="19.9" customHeight="1" spans="2:40">
      <c r="B183" s="102" t="s">
        <v>210</v>
      </c>
      <c r="C183" s="94" t="s">
        <v>221</v>
      </c>
      <c r="D183" s="95" t="s">
        <v>82</v>
      </c>
      <c r="E183" s="96" t="s">
        <v>222</v>
      </c>
      <c r="F183" s="97">
        <v>350726.52</v>
      </c>
      <c r="G183" s="97">
        <v>350726.52</v>
      </c>
      <c r="H183" s="97">
        <v>350726.52</v>
      </c>
      <c r="I183" s="97">
        <v>350726.52</v>
      </c>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8"/>
    </row>
    <row r="184" ht="19.9" customHeight="1" spans="2:40">
      <c r="B184" s="102" t="s">
        <v>210</v>
      </c>
      <c r="C184" s="94" t="s">
        <v>223</v>
      </c>
      <c r="D184" s="95" t="s">
        <v>82</v>
      </c>
      <c r="E184" s="96" t="s">
        <v>224</v>
      </c>
      <c r="F184" s="97">
        <v>221146.08</v>
      </c>
      <c r="G184" s="97">
        <v>221146.08</v>
      </c>
      <c r="H184" s="97">
        <v>221146.08</v>
      </c>
      <c r="I184" s="97">
        <v>221146.08</v>
      </c>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8"/>
    </row>
    <row r="185" ht="19.9" customHeight="1" spans="2:40">
      <c r="B185" s="102" t="s">
        <v>210</v>
      </c>
      <c r="C185" s="94" t="s">
        <v>225</v>
      </c>
      <c r="D185" s="95" t="s">
        <v>82</v>
      </c>
      <c r="E185" s="96" t="s">
        <v>226</v>
      </c>
      <c r="F185" s="97">
        <v>33672.72</v>
      </c>
      <c r="G185" s="97">
        <v>33672.72</v>
      </c>
      <c r="H185" s="97">
        <v>33672.72</v>
      </c>
      <c r="I185" s="97">
        <v>33672.72</v>
      </c>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8"/>
    </row>
    <row r="186" ht="19.9" customHeight="1" spans="2:40">
      <c r="B186" s="102" t="s">
        <v>210</v>
      </c>
      <c r="C186" s="94" t="s">
        <v>229</v>
      </c>
      <c r="D186" s="95" t="s">
        <v>82</v>
      </c>
      <c r="E186" s="96" t="s">
        <v>230</v>
      </c>
      <c r="F186" s="97">
        <v>1064676</v>
      </c>
      <c r="G186" s="97">
        <v>1064676</v>
      </c>
      <c r="H186" s="97">
        <v>1064676</v>
      </c>
      <c r="I186" s="97">
        <v>1064676</v>
      </c>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8"/>
    </row>
    <row r="187" ht="19.9" customHeight="1" spans="2:40">
      <c r="B187" s="94" t="s">
        <v>22</v>
      </c>
      <c r="C187" s="94" t="s">
        <v>22</v>
      </c>
      <c r="D187" s="95"/>
      <c r="E187" s="96" t="s">
        <v>231</v>
      </c>
      <c r="F187" s="97">
        <v>243001</v>
      </c>
      <c r="G187" s="97">
        <v>243001</v>
      </c>
      <c r="H187" s="97">
        <v>243001</v>
      </c>
      <c r="I187" s="97">
        <v>97820</v>
      </c>
      <c r="J187" s="97">
        <v>145181</v>
      </c>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8"/>
    </row>
    <row r="188" ht="19.9" customHeight="1" spans="1:40">
      <c r="A188" s="68"/>
      <c r="B188" s="102" t="s">
        <v>232</v>
      </c>
      <c r="C188" s="94" t="s">
        <v>211</v>
      </c>
      <c r="D188" s="95" t="s">
        <v>82</v>
      </c>
      <c r="E188" s="96" t="s">
        <v>233</v>
      </c>
      <c r="F188" s="97">
        <v>0</v>
      </c>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8"/>
    </row>
    <row r="189" ht="19.9" customHeight="1" spans="2:40">
      <c r="B189" s="102" t="s">
        <v>232</v>
      </c>
      <c r="C189" s="94" t="s">
        <v>263</v>
      </c>
      <c r="D189" s="95" t="s">
        <v>82</v>
      </c>
      <c r="E189" s="96" t="s">
        <v>264</v>
      </c>
      <c r="F189" s="97">
        <v>0</v>
      </c>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8"/>
    </row>
    <row r="190" ht="19.9" customHeight="1" spans="2:40">
      <c r="B190" s="102" t="s">
        <v>232</v>
      </c>
      <c r="C190" s="94" t="s">
        <v>257</v>
      </c>
      <c r="D190" s="95" t="s">
        <v>82</v>
      </c>
      <c r="E190" s="96" t="s">
        <v>258</v>
      </c>
      <c r="F190" s="97">
        <v>145181</v>
      </c>
      <c r="G190" s="97">
        <v>145181</v>
      </c>
      <c r="H190" s="97">
        <v>145181</v>
      </c>
      <c r="I190" s="97"/>
      <c r="J190" s="97">
        <v>145181</v>
      </c>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8"/>
    </row>
    <row r="191" ht="19.9" customHeight="1" spans="2:40">
      <c r="B191" s="102" t="s">
        <v>232</v>
      </c>
      <c r="C191" s="94" t="s">
        <v>244</v>
      </c>
      <c r="D191" s="95" t="s">
        <v>82</v>
      </c>
      <c r="E191" s="96" t="s">
        <v>245</v>
      </c>
      <c r="F191" s="97">
        <v>65820</v>
      </c>
      <c r="G191" s="97">
        <v>65820</v>
      </c>
      <c r="H191" s="97">
        <v>65820</v>
      </c>
      <c r="I191" s="97">
        <v>65820</v>
      </c>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8"/>
    </row>
    <row r="192" ht="19.9" customHeight="1" spans="2:40">
      <c r="B192" s="102" t="s">
        <v>232</v>
      </c>
      <c r="C192" s="94" t="s">
        <v>229</v>
      </c>
      <c r="D192" s="95" t="s">
        <v>82</v>
      </c>
      <c r="E192" s="96" t="s">
        <v>248</v>
      </c>
      <c r="F192" s="97">
        <v>32000</v>
      </c>
      <c r="G192" s="97">
        <v>32000</v>
      </c>
      <c r="H192" s="97">
        <v>32000</v>
      </c>
      <c r="I192" s="97">
        <v>32000</v>
      </c>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8"/>
    </row>
    <row r="193" ht="19.9" customHeight="1" spans="2:40">
      <c r="B193" s="94" t="s">
        <v>22</v>
      </c>
      <c r="C193" s="94" t="s">
        <v>22</v>
      </c>
      <c r="D193" s="95"/>
      <c r="E193" s="96" t="s">
        <v>249</v>
      </c>
      <c r="F193" s="97">
        <v>202148</v>
      </c>
      <c r="G193" s="97">
        <v>202148</v>
      </c>
      <c r="H193" s="97">
        <v>202148</v>
      </c>
      <c r="I193" s="97">
        <v>202148</v>
      </c>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8"/>
    </row>
    <row r="194" ht="19.9" customHeight="1" spans="1:40">
      <c r="A194" s="68"/>
      <c r="B194" s="102" t="s">
        <v>250</v>
      </c>
      <c r="C194" s="94" t="s">
        <v>234</v>
      </c>
      <c r="D194" s="95" t="s">
        <v>82</v>
      </c>
      <c r="E194" s="96" t="s">
        <v>251</v>
      </c>
      <c r="F194" s="97">
        <v>134188</v>
      </c>
      <c r="G194" s="97">
        <v>134188</v>
      </c>
      <c r="H194" s="97">
        <v>134188</v>
      </c>
      <c r="I194" s="97">
        <v>134188</v>
      </c>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8"/>
    </row>
    <row r="195" ht="19.9" customHeight="1" spans="2:40">
      <c r="B195" s="102" t="s">
        <v>250</v>
      </c>
      <c r="C195" s="94" t="s">
        <v>217</v>
      </c>
      <c r="D195" s="95" t="s">
        <v>82</v>
      </c>
      <c r="E195" s="96" t="s">
        <v>252</v>
      </c>
      <c r="F195" s="97">
        <v>67420</v>
      </c>
      <c r="G195" s="97">
        <v>67420</v>
      </c>
      <c r="H195" s="97">
        <v>67420</v>
      </c>
      <c r="I195" s="97">
        <v>67420</v>
      </c>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8"/>
    </row>
    <row r="196" ht="19.9" customHeight="1" spans="2:40">
      <c r="B196" s="102" t="s">
        <v>250</v>
      </c>
      <c r="C196" s="94" t="s">
        <v>253</v>
      </c>
      <c r="D196" s="95" t="s">
        <v>82</v>
      </c>
      <c r="E196" s="96" t="s">
        <v>254</v>
      </c>
      <c r="F196" s="97">
        <v>540</v>
      </c>
      <c r="G196" s="97">
        <v>540</v>
      </c>
      <c r="H196" s="97">
        <v>540</v>
      </c>
      <c r="I196" s="97">
        <v>540</v>
      </c>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8"/>
    </row>
    <row r="197" ht="19.9" customHeight="1" spans="2:40">
      <c r="B197" s="94" t="s">
        <v>22</v>
      </c>
      <c r="C197" s="94" t="s">
        <v>22</v>
      </c>
      <c r="D197" s="95"/>
      <c r="E197" s="96" t="s">
        <v>277</v>
      </c>
      <c r="F197" s="97">
        <v>4151998.72</v>
      </c>
      <c r="G197" s="97">
        <v>4151998.72</v>
      </c>
      <c r="H197" s="97">
        <v>4151998.72</v>
      </c>
      <c r="I197" s="97">
        <v>3789046.72</v>
      </c>
      <c r="J197" s="97">
        <v>362952</v>
      </c>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8"/>
    </row>
    <row r="198" ht="19.9" customHeight="1" spans="1:40">
      <c r="A198" s="68"/>
      <c r="B198" s="94" t="s">
        <v>22</v>
      </c>
      <c r="C198" s="94" t="s">
        <v>22</v>
      </c>
      <c r="D198" s="95"/>
      <c r="E198" s="96" t="s">
        <v>209</v>
      </c>
      <c r="F198" s="97">
        <v>3641041.72</v>
      </c>
      <c r="G198" s="97">
        <v>3641041.72</v>
      </c>
      <c r="H198" s="97">
        <v>3641041.72</v>
      </c>
      <c r="I198" s="97">
        <v>3641041.72</v>
      </c>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8"/>
    </row>
    <row r="199" ht="19.9" customHeight="1" spans="1:40">
      <c r="A199" s="68"/>
      <c r="B199" s="102" t="s">
        <v>210</v>
      </c>
      <c r="C199" s="94" t="s">
        <v>211</v>
      </c>
      <c r="D199" s="95" t="s">
        <v>84</v>
      </c>
      <c r="E199" s="96" t="s">
        <v>212</v>
      </c>
      <c r="F199" s="97">
        <v>1080360</v>
      </c>
      <c r="G199" s="97">
        <v>1080360</v>
      </c>
      <c r="H199" s="97">
        <v>1080360</v>
      </c>
      <c r="I199" s="97">
        <v>1080360</v>
      </c>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8"/>
    </row>
    <row r="200" ht="19.9" customHeight="1" spans="2:40">
      <c r="B200" s="102" t="s">
        <v>210</v>
      </c>
      <c r="C200" s="94" t="s">
        <v>213</v>
      </c>
      <c r="D200" s="95" t="s">
        <v>84</v>
      </c>
      <c r="E200" s="96" t="s">
        <v>214</v>
      </c>
      <c r="F200" s="97">
        <v>154620</v>
      </c>
      <c r="G200" s="97">
        <v>154620</v>
      </c>
      <c r="H200" s="97">
        <v>154620</v>
      </c>
      <c r="I200" s="97">
        <v>154620</v>
      </c>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8"/>
    </row>
    <row r="201" ht="19.9" customHeight="1" spans="2:40">
      <c r="B201" s="102" t="s">
        <v>210</v>
      </c>
      <c r="C201" s="94" t="s">
        <v>217</v>
      </c>
      <c r="D201" s="95" t="s">
        <v>84</v>
      </c>
      <c r="E201" s="96" t="s">
        <v>218</v>
      </c>
      <c r="F201" s="97">
        <v>1115409</v>
      </c>
      <c r="G201" s="97">
        <v>1115409</v>
      </c>
      <c r="H201" s="97">
        <v>1115409</v>
      </c>
      <c r="I201" s="97">
        <v>1115409</v>
      </c>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8"/>
    </row>
    <row r="202" ht="19.9" customHeight="1" spans="2:40">
      <c r="B202" s="102" t="s">
        <v>210</v>
      </c>
      <c r="C202" s="94" t="s">
        <v>219</v>
      </c>
      <c r="D202" s="95" t="s">
        <v>84</v>
      </c>
      <c r="E202" s="96" t="s">
        <v>220</v>
      </c>
      <c r="F202" s="97">
        <v>330873.6</v>
      </c>
      <c r="G202" s="97">
        <v>330873.6</v>
      </c>
      <c r="H202" s="97">
        <v>330873.6</v>
      </c>
      <c r="I202" s="97">
        <v>330873.6</v>
      </c>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8"/>
    </row>
    <row r="203" ht="19.9" customHeight="1" spans="2:40">
      <c r="B203" s="102" t="s">
        <v>210</v>
      </c>
      <c r="C203" s="94" t="s">
        <v>221</v>
      </c>
      <c r="D203" s="95" t="s">
        <v>84</v>
      </c>
      <c r="E203" s="96" t="s">
        <v>222</v>
      </c>
      <c r="F203" s="97">
        <v>194454.36</v>
      </c>
      <c r="G203" s="97">
        <v>194454.36</v>
      </c>
      <c r="H203" s="97">
        <v>194454.36</v>
      </c>
      <c r="I203" s="97">
        <v>194454.36</v>
      </c>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8"/>
    </row>
    <row r="204" ht="19.9" customHeight="1" spans="2:40">
      <c r="B204" s="102" t="s">
        <v>210</v>
      </c>
      <c r="C204" s="94" t="s">
        <v>223</v>
      </c>
      <c r="D204" s="95" t="s">
        <v>84</v>
      </c>
      <c r="E204" s="96" t="s">
        <v>224</v>
      </c>
      <c r="F204" s="97">
        <v>122565.12</v>
      </c>
      <c r="G204" s="97">
        <v>122565.12</v>
      </c>
      <c r="H204" s="97">
        <v>122565.12</v>
      </c>
      <c r="I204" s="97">
        <v>122565.12</v>
      </c>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8"/>
    </row>
    <row r="205" ht="19.9" customHeight="1" spans="2:40">
      <c r="B205" s="102" t="s">
        <v>210</v>
      </c>
      <c r="C205" s="94" t="s">
        <v>225</v>
      </c>
      <c r="D205" s="95" t="s">
        <v>84</v>
      </c>
      <c r="E205" s="96" t="s">
        <v>226</v>
      </c>
      <c r="F205" s="97">
        <v>18755.64</v>
      </c>
      <c r="G205" s="97">
        <v>18755.64</v>
      </c>
      <c r="H205" s="97">
        <v>18755.64</v>
      </c>
      <c r="I205" s="97">
        <v>18755.64</v>
      </c>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8"/>
    </row>
    <row r="206" ht="19.9" customHeight="1" spans="2:40">
      <c r="B206" s="102" t="s">
        <v>210</v>
      </c>
      <c r="C206" s="94" t="s">
        <v>229</v>
      </c>
      <c r="D206" s="95" t="s">
        <v>84</v>
      </c>
      <c r="E206" s="96" t="s">
        <v>230</v>
      </c>
      <c r="F206" s="97">
        <v>624004</v>
      </c>
      <c r="G206" s="97">
        <v>624004</v>
      </c>
      <c r="H206" s="97">
        <v>624004</v>
      </c>
      <c r="I206" s="97">
        <v>624004</v>
      </c>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8"/>
    </row>
    <row r="207" ht="19.9" customHeight="1" spans="2:40">
      <c r="B207" s="94" t="s">
        <v>22</v>
      </c>
      <c r="C207" s="94" t="s">
        <v>22</v>
      </c>
      <c r="D207" s="95"/>
      <c r="E207" s="96" t="s">
        <v>231</v>
      </c>
      <c r="F207" s="97">
        <v>415896</v>
      </c>
      <c r="G207" s="97">
        <v>415896</v>
      </c>
      <c r="H207" s="97">
        <v>415896</v>
      </c>
      <c r="I207" s="97">
        <v>52944</v>
      </c>
      <c r="J207" s="97">
        <v>362952</v>
      </c>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8"/>
    </row>
    <row r="208" ht="19.9" customHeight="1" spans="1:40">
      <c r="A208" s="68"/>
      <c r="B208" s="102" t="s">
        <v>232</v>
      </c>
      <c r="C208" s="94" t="s">
        <v>213</v>
      </c>
      <c r="D208" s="95" t="s">
        <v>84</v>
      </c>
      <c r="E208" s="96" t="s">
        <v>262</v>
      </c>
      <c r="F208" s="97">
        <v>0</v>
      </c>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8"/>
    </row>
    <row r="209" ht="19.9" customHeight="1" spans="2:40">
      <c r="B209" s="102" t="s">
        <v>232</v>
      </c>
      <c r="C209" s="94" t="s">
        <v>223</v>
      </c>
      <c r="D209" s="95" t="s">
        <v>84</v>
      </c>
      <c r="E209" s="96" t="s">
        <v>239</v>
      </c>
      <c r="F209" s="97">
        <v>0</v>
      </c>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8"/>
    </row>
    <row r="210" ht="19.9" customHeight="1" spans="2:40">
      <c r="B210" s="102" t="s">
        <v>232</v>
      </c>
      <c r="C210" s="94" t="s">
        <v>257</v>
      </c>
      <c r="D210" s="95" t="s">
        <v>84</v>
      </c>
      <c r="E210" s="96" t="s">
        <v>258</v>
      </c>
      <c r="F210" s="97">
        <v>362952</v>
      </c>
      <c r="G210" s="97">
        <v>362952</v>
      </c>
      <c r="H210" s="97">
        <v>362952</v>
      </c>
      <c r="I210" s="97"/>
      <c r="J210" s="97">
        <v>362952</v>
      </c>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8"/>
    </row>
    <row r="211" ht="19.9" customHeight="1" spans="2:40">
      <c r="B211" s="102" t="s">
        <v>232</v>
      </c>
      <c r="C211" s="94" t="s">
        <v>244</v>
      </c>
      <c r="D211" s="95" t="s">
        <v>84</v>
      </c>
      <c r="E211" s="96" t="s">
        <v>245</v>
      </c>
      <c r="F211" s="97">
        <v>36144</v>
      </c>
      <c r="G211" s="97">
        <v>36144</v>
      </c>
      <c r="H211" s="97">
        <v>36144</v>
      </c>
      <c r="I211" s="97">
        <v>36144</v>
      </c>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8"/>
    </row>
    <row r="212" ht="19.9" customHeight="1" spans="2:40">
      <c r="B212" s="102" t="s">
        <v>232</v>
      </c>
      <c r="C212" s="94" t="s">
        <v>229</v>
      </c>
      <c r="D212" s="95" t="s">
        <v>84</v>
      </c>
      <c r="E212" s="96" t="s">
        <v>248</v>
      </c>
      <c r="F212" s="97">
        <v>16800</v>
      </c>
      <c r="G212" s="97">
        <v>16800</v>
      </c>
      <c r="H212" s="97">
        <v>16800</v>
      </c>
      <c r="I212" s="97">
        <v>16800</v>
      </c>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8"/>
    </row>
    <row r="213" ht="19.9" customHeight="1" spans="2:40">
      <c r="B213" s="94" t="s">
        <v>22</v>
      </c>
      <c r="C213" s="94" t="s">
        <v>22</v>
      </c>
      <c r="D213" s="95"/>
      <c r="E213" s="96" t="s">
        <v>249</v>
      </c>
      <c r="F213" s="97">
        <v>95061</v>
      </c>
      <c r="G213" s="97">
        <v>95061</v>
      </c>
      <c r="H213" s="97">
        <v>95061</v>
      </c>
      <c r="I213" s="97">
        <v>95061</v>
      </c>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8"/>
    </row>
    <row r="214" ht="19.9" customHeight="1" spans="1:40">
      <c r="A214" s="68"/>
      <c r="B214" s="102" t="s">
        <v>250</v>
      </c>
      <c r="C214" s="94" t="s">
        <v>234</v>
      </c>
      <c r="D214" s="95" t="s">
        <v>84</v>
      </c>
      <c r="E214" s="96" t="s">
        <v>251</v>
      </c>
      <c r="F214" s="97">
        <v>66814</v>
      </c>
      <c r="G214" s="97">
        <v>66814</v>
      </c>
      <c r="H214" s="97">
        <v>66814</v>
      </c>
      <c r="I214" s="97">
        <v>66814</v>
      </c>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8"/>
    </row>
    <row r="215" ht="19.9" customHeight="1" spans="2:40">
      <c r="B215" s="102" t="s">
        <v>250</v>
      </c>
      <c r="C215" s="94" t="s">
        <v>217</v>
      </c>
      <c r="D215" s="95" t="s">
        <v>84</v>
      </c>
      <c r="E215" s="96" t="s">
        <v>252</v>
      </c>
      <c r="F215" s="97">
        <v>28187</v>
      </c>
      <c r="G215" s="97">
        <v>28187</v>
      </c>
      <c r="H215" s="97">
        <v>28187</v>
      </c>
      <c r="I215" s="97">
        <v>28187</v>
      </c>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8"/>
    </row>
    <row r="216" ht="19.9" customHeight="1" spans="2:40">
      <c r="B216" s="102" t="s">
        <v>250</v>
      </c>
      <c r="C216" s="94" t="s">
        <v>253</v>
      </c>
      <c r="D216" s="95" t="s">
        <v>84</v>
      </c>
      <c r="E216" s="96" t="s">
        <v>254</v>
      </c>
      <c r="F216" s="97">
        <v>60</v>
      </c>
      <c r="G216" s="97">
        <v>60</v>
      </c>
      <c r="H216" s="97">
        <v>60</v>
      </c>
      <c r="I216" s="97">
        <v>60</v>
      </c>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8"/>
    </row>
    <row r="217" ht="19.9" customHeight="1" spans="2:40">
      <c r="B217" s="94" t="s">
        <v>22</v>
      </c>
      <c r="C217" s="94" t="s">
        <v>22</v>
      </c>
      <c r="D217" s="95"/>
      <c r="E217" s="96" t="s">
        <v>278</v>
      </c>
      <c r="F217" s="97">
        <v>8343456.16</v>
      </c>
      <c r="G217" s="97">
        <v>8343456.16</v>
      </c>
      <c r="H217" s="97">
        <v>8343456.16</v>
      </c>
      <c r="I217" s="97">
        <v>7897161.16</v>
      </c>
      <c r="J217" s="97">
        <v>446295</v>
      </c>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8"/>
    </row>
    <row r="218" ht="19.9" customHeight="1" spans="1:40">
      <c r="A218" s="68"/>
      <c r="B218" s="94" t="s">
        <v>22</v>
      </c>
      <c r="C218" s="94" t="s">
        <v>22</v>
      </c>
      <c r="D218" s="95"/>
      <c r="E218" s="96" t="s">
        <v>209</v>
      </c>
      <c r="F218" s="97">
        <v>7587200.16</v>
      </c>
      <c r="G218" s="97">
        <v>7587200.16</v>
      </c>
      <c r="H218" s="97">
        <v>7587200.16</v>
      </c>
      <c r="I218" s="97">
        <v>7587200.16</v>
      </c>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8"/>
    </row>
    <row r="219" ht="19.9" customHeight="1" spans="1:40">
      <c r="A219" s="68"/>
      <c r="B219" s="102" t="s">
        <v>210</v>
      </c>
      <c r="C219" s="94" t="s">
        <v>211</v>
      </c>
      <c r="D219" s="95" t="s">
        <v>86</v>
      </c>
      <c r="E219" s="96" t="s">
        <v>212</v>
      </c>
      <c r="F219" s="97">
        <v>2187348</v>
      </c>
      <c r="G219" s="97">
        <v>2187348</v>
      </c>
      <c r="H219" s="97">
        <v>2187348</v>
      </c>
      <c r="I219" s="97">
        <v>2187348</v>
      </c>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8"/>
    </row>
    <row r="220" ht="19.9" customHeight="1" spans="2:40">
      <c r="B220" s="102" t="s">
        <v>210</v>
      </c>
      <c r="C220" s="94" t="s">
        <v>213</v>
      </c>
      <c r="D220" s="95" t="s">
        <v>86</v>
      </c>
      <c r="E220" s="96" t="s">
        <v>214</v>
      </c>
      <c r="F220" s="97">
        <v>308592</v>
      </c>
      <c r="G220" s="97">
        <v>308592</v>
      </c>
      <c r="H220" s="97">
        <v>308592</v>
      </c>
      <c r="I220" s="97">
        <v>308592</v>
      </c>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8"/>
    </row>
    <row r="221" ht="19.9" customHeight="1" spans="2:40">
      <c r="B221" s="102" t="s">
        <v>210</v>
      </c>
      <c r="C221" s="94" t="s">
        <v>217</v>
      </c>
      <c r="D221" s="95" t="s">
        <v>86</v>
      </c>
      <c r="E221" s="96" t="s">
        <v>218</v>
      </c>
      <c r="F221" s="97">
        <v>2419161</v>
      </c>
      <c r="G221" s="97">
        <v>2419161</v>
      </c>
      <c r="H221" s="97">
        <v>2419161</v>
      </c>
      <c r="I221" s="97">
        <v>2419161</v>
      </c>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8"/>
    </row>
    <row r="222" ht="19.9" customHeight="1" spans="2:40">
      <c r="B222" s="102" t="s">
        <v>210</v>
      </c>
      <c r="C222" s="94" t="s">
        <v>219</v>
      </c>
      <c r="D222" s="95" t="s">
        <v>86</v>
      </c>
      <c r="E222" s="96" t="s">
        <v>220</v>
      </c>
      <c r="F222" s="97">
        <v>688206.72</v>
      </c>
      <c r="G222" s="97">
        <v>688206.72</v>
      </c>
      <c r="H222" s="97">
        <v>688206.72</v>
      </c>
      <c r="I222" s="97">
        <v>688206.72</v>
      </c>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8"/>
    </row>
    <row r="223" ht="19.9" customHeight="1" spans="2:40">
      <c r="B223" s="102" t="s">
        <v>210</v>
      </c>
      <c r="C223" s="94" t="s">
        <v>221</v>
      </c>
      <c r="D223" s="95" t="s">
        <v>86</v>
      </c>
      <c r="E223" s="96" t="s">
        <v>222</v>
      </c>
      <c r="F223" s="97">
        <v>409864.92</v>
      </c>
      <c r="G223" s="97">
        <v>409864.92</v>
      </c>
      <c r="H223" s="97">
        <v>409864.92</v>
      </c>
      <c r="I223" s="97">
        <v>409864.92</v>
      </c>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8"/>
    </row>
    <row r="224" ht="19.9" customHeight="1" spans="2:40">
      <c r="B224" s="102" t="s">
        <v>210</v>
      </c>
      <c r="C224" s="94" t="s">
        <v>223</v>
      </c>
      <c r="D224" s="95" t="s">
        <v>86</v>
      </c>
      <c r="E224" s="96" t="s">
        <v>224</v>
      </c>
      <c r="F224" s="97">
        <v>258456</v>
      </c>
      <c r="G224" s="97">
        <v>258456</v>
      </c>
      <c r="H224" s="97">
        <v>258456</v>
      </c>
      <c r="I224" s="97">
        <v>258456</v>
      </c>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8"/>
    </row>
    <row r="225" ht="19.9" customHeight="1" spans="2:40">
      <c r="B225" s="102" t="s">
        <v>210</v>
      </c>
      <c r="C225" s="94" t="s">
        <v>225</v>
      </c>
      <c r="D225" s="95" t="s">
        <v>86</v>
      </c>
      <c r="E225" s="96" t="s">
        <v>226</v>
      </c>
      <c r="F225" s="97">
        <v>39215.52</v>
      </c>
      <c r="G225" s="97">
        <v>39215.52</v>
      </c>
      <c r="H225" s="97">
        <v>39215.52</v>
      </c>
      <c r="I225" s="97">
        <v>39215.52</v>
      </c>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8"/>
    </row>
    <row r="226" ht="19.9" customHeight="1" spans="2:40">
      <c r="B226" s="102" t="s">
        <v>210</v>
      </c>
      <c r="C226" s="94" t="s">
        <v>229</v>
      </c>
      <c r="D226" s="95" t="s">
        <v>86</v>
      </c>
      <c r="E226" s="96" t="s">
        <v>230</v>
      </c>
      <c r="F226" s="97">
        <v>1276356</v>
      </c>
      <c r="G226" s="97">
        <v>1276356</v>
      </c>
      <c r="H226" s="97">
        <v>1276356</v>
      </c>
      <c r="I226" s="97">
        <v>1276356</v>
      </c>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8"/>
    </row>
    <row r="227" ht="19.9" customHeight="1" spans="2:40">
      <c r="B227" s="94" t="s">
        <v>22</v>
      </c>
      <c r="C227" s="94" t="s">
        <v>22</v>
      </c>
      <c r="D227" s="95"/>
      <c r="E227" s="96" t="s">
        <v>231</v>
      </c>
      <c r="F227" s="97">
        <v>556399</v>
      </c>
      <c r="G227" s="97">
        <v>556399</v>
      </c>
      <c r="H227" s="97">
        <v>556399</v>
      </c>
      <c r="I227" s="97">
        <v>110104</v>
      </c>
      <c r="J227" s="97">
        <v>446295</v>
      </c>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8"/>
    </row>
    <row r="228" ht="19.9" customHeight="1" spans="1:40">
      <c r="A228" s="68"/>
      <c r="B228" s="102" t="s">
        <v>232</v>
      </c>
      <c r="C228" s="94" t="s">
        <v>257</v>
      </c>
      <c r="D228" s="95" t="s">
        <v>86</v>
      </c>
      <c r="E228" s="96" t="s">
        <v>258</v>
      </c>
      <c r="F228" s="97">
        <v>446295</v>
      </c>
      <c r="G228" s="97">
        <v>446295</v>
      </c>
      <c r="H228" s="97">
        <v>446295</v>
      </c>
      <c r="I228" s="97"/>
      <c r="J228" s="97">
        <v>446295</v>
      </c>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8"/>
    </row>
    <row r="229" ht="19.9" customHeight="1" spans="2:40">
      <c r="B229" s="102" t="s">
        <v>232</v>
      </c>
      <c r="C229" s="94" t="s">
        <v>244</v>
      </c>
      <c r="D229" s="95" t="s">
        <v>86</v>
      </c>
      <c r="E229" s="96" t="s">
        <v>245</v>
      </c>
      <c r="F229" s="97">
        <v>73704</v>
      </c>
      <c r="G229" s="97">
        <v>73704</v>
      </c>
      <c r="H229" s="97">
        <v>73704</v>
      </c>
      <c r="I229" s="97">
        <v>73704</v>
      </c>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8"/>
    </row>
    <row r="230" ht="19.9" customHeight="1" spans="2:40">
      <c r="B230" s="102" t="s">
        <v>232</v>
      </c>
      <c r="C230" s="94" t="s">
        <v>229</v>
      </c>
      <c r="D230" s="95" t="s">
        <v>86</v>
      </c>
      <c r="E230" s="96" t="s">
        <v>248</v>
      </c>
      <c r="F230" s="97">
        <v>36400</v>
      </c>
      <c r="G230" s="97">
        <v>36400</v>
      </c>
      <c r="H230" s="97">
        <v>36400</v>
      </c>
      <c r="I230" s="97">
        <v>36400</v>
      </c>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8"/>
    </row>
    <row r="231" ht="19.9" customHeight="1" spans="2:40">
      <c r="B231" s="94" t="s">
        <v>22</v>
      </c>
      <c r="C231" s="94" t="s">
        <v>22</v>
      </c>
      <c r="D231" s="95"/>
      <c r="E231" s="96" t="s">
        <v>249</v>
      </c>
      <c r="F231" s="97">
        <v>199857</v>
      </c>
      <c r="G231" s="97">
        <v>199857</v>
      </c>
      <c r="H231" s="97">
        <v>199857</v>
      </c>
      <c r="I231" s="97">
        <v>199857</v>
      </c>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8"/>
    </row>
    <row r="232" ht="19.9" customHeight="1" spans="1:40">
      <c r="A232" s="68"/>
      <c r="B232" s="102" t="s">
        <v>250</v>
      </c>
      <c r="C232" s="94" t="s">
        <v>234</v>
      </c>
      <c r="D232" s="95" t="s">
        <v>86</v>
      </c>
      <c r="E232" s="96" t="s">
        <v>251</v>
      </c>
      <c r="F232" s="97">
        <v>135829</v>
      </c>
      <c r="G232" s="97">
        <v>135829</v>
      </c>
      <c r="H232" s="97">
        <v>135829</v>
      </c>
      <c r="I232" s="97">
        <v>135829</v>
      </c>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8"/>
    </row>
    <row r="233" ht="19.9" customHeight="1" spans="2:40">
      <c r="B233" s="102" t="s">
        <v>250</v>
      </c>
      <c r="C233" s="94" t="s">
        <v>217</v>
      </c>
      <c r="D233" s="95" t="s">
        <v>86</v>
      </c>
      <c r="E233" s="96" t="s">
        <v>252</v>
      </c>
      <c r="F233" s="97">
        <v>63783</v>
      </c>
      <c r="G233" s="97">
        <v>63783</v>
      </c>
      <c r="H233" s="97">
        <v>63783</v>
      </c>
      <c r="I233" s="97">
        <v>63783</v>
      </c>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8"/>
    </row>
    <row r="234" ht="19.9" customHeight="1" spans="2:40">
      <c r="B234" s="102" t="s">
        <v>250</v>
      </c>
      <c r="C234" s="94" t="s">
        <v>253</v>
      </c>
      <c r="D234" s="95" t="s">
        <v>86</v>
      </c>
      <c r="E234" s="96" t="s">
        <v>254</v>
      </c>
      <c r="F234" s="97">
        <v>245</v>
      </c>
      <c r="G234" s="97">
        <v>245</v>
      </c>
      <c r="H234" s="97">
        <v>245</v>
      </c>
      <c r="I234" s="97">
        <v>245</v>
      </c>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8"/>
    </row>
    <row r="235" ht="19.9" customHeight="1" spans="2:40">
      <c r="B235" s="94" t="s">
        <v>22</v>
      </c>
      <c r="C235" s="94" t="s">
        <v>22</v>
      </c>
      <c r="D235" s="95"/>
      <c r="E235" s="96" t="s">
        <v>279</v>
      </c>
      <c r="F235" s="97">
        <v>3183862.84</v>
      </c>
      <c r="G235" s="97">
        <v>3183862.84</v>
      </c>
      <c r="H235" s="97">
        <v>3183862.84</v>
      </c>
      <c r="I235" s="97">
        <v>3038681.84</v>
      </c>
      <c r="J235" s="97">
        <v>145181</v>
      </c>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8"/>
    </row>
    <row r="236" ht="19.9" customHeight="1" spans="1:40">
      <c r="A236" s="68"/>
      <c r="B236" s="94" t="s">
        <v>22</v>
      </c>
      <c r="C236" s="94" t="s">
        <v>22</v>
      </c>
      <c r="D236" s="95"/>
      <c r="E236" s="96" t="s">
        <v>209</v>
      </c>
      <c r="F236" s="97">
        <v>2822871.84</v>
      </c>
      <c r="G236" s="97">
        <v>2822871.84</v>
      </c>
      <c r="H236" s="97">
        <v>2822871.84</v>
      </c>
      <c r="I236" s="97">
        <v>2822871.84</v>
      </c>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8"/>
    </row>
    <row r="237" ht="19.9" customHeight="1" spans="1:40">
      <c r="A237" s="68"/>
      <c r="B237" s="102" t="s">
        <v>210</v>
      </c>
      <c r="C237" s="94" t="s">
        <v>211</v>
      </c>
      <c r="D237" s="95" t="s">
        <v>88</v>
      </c>
      <c r="E237" s="96" t="s">
        <v>212</v>
      </c>
      <c r="F237" s="97">
        <v>821328</v>
      </c>
      <c r="G237" s="97">
        <v>821328</v>
      </c>
      <c r="H237" s="97">
        <v>821328</v>
      </c>
      <c r="I237" s="97">
        <v>821328</v>
      </c>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8"/>
    </row>
    <row r="238" ht="19.9" customHeight="1" spans="2:40">
      <c r="B238" s="102" t="s">
        <v>210</v>
      </c>
      <c r="C238" s="94" t="s">
        <v>213</v>
      </c>
      <c r="D238" s="95" t="s">
        <v>88</v>
      </c>
      <c r="E238" s="96" t="s">
        <v>214</v>
      </c>
      <c r="F238" s="97">
        <v>114300</v>
      </c>
      <c r="G238" s="97">
        <v>114300</v>
      </c>
      <c r="H238" s="97">
        <v>114300</v>
      </c>
      <c r="I238" s="97">
        <v>114300</v>
      </c>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8"/>
    </row>
    <row r="239" ht="19.9" customHeight="1" spans="2:40">
      <c r="B239" s="102" t="s">
        <v>210</v>
      </c>
      <c r="C239" s="94" t="s">
        <v>217</v>
      </c>
      <c r="D239" s="95" t="s">
        <v>88</v>
      </c>
      <c r="E239" s="96" t="s">
        <v>218</v>
      </c>
      <c r="F239" s="97">
        <v>859878</v>
      </c>
      <c r="G239" s="97">
        <v>859878</v>
      </c>
      <c r="H239" s="97">
        <v>859878</v>
      </c>
      <c r="I239" s="97">
        <v>859878</v>
      </c>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8"/>
    </row>
    <row r="240" ht="19.9" customHeight="1" spans="2:40">
      <c r="B240" s="102" t="s">
        <v>210</v>
      </c>
      <c r="C240" s="94" t="s">
        <v>219</v>
      </c>
      <c r="D240" s="95" t="s">
        <v>88</v>
      </c>
      <c r="E240" s="96" t="s">
        <v>220</v>
      </c>
      <c r="F240" s="97">
        <v>253864.32</v>
      </c>
      <c r="G240" s="97">
        <v>253864.32</v>
      </c>
      <c r="H240" s="97">
        <v>253864.32</v>
      </c>
      <c r="I240" s="97">
        <v>253864.32</v>
      </c>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8"/>
    </row>
    <row r="241" ht="19.9" customHeight="1" spans="2:40">
      <c r="B241" s="102" t="s">
        <v>210</v>
      </c>
      <c r="C241" s="94" t="s">
        <v>221</v>
      </c>
      <c r="D241" s="95" t="s">
        <v>88</v>
      </c>
      <c r="E241" s="96" t="s">
        <v>222</v>
      </c>
      <c r="F241" s="97">
        <v>149092.92</v>
      </c>
      <c r="G241" s="97">
        <v>149092.92</v>
      </c>
      <c r="H241" s="97">
        <v>149092.92</v>
      </c>
      <c r="I241" s="97">
        <v>149092.92</v>
      </c>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8"/>
    </row>
    <row r="242" ht="19.9" customHeight="1" spans="2:40">
      <c r="B242" s="102" t="s">
        <v>210</v>
      </c>
      <c r="C242" s="94" t="s">
        <v>223</v>
      </c>
      <c r="D242" s="95" t="s">
        <v>88</v>
      </c>
      <c r="E242" s="96" t="s">
        <v>224</v>
      </c>
      <c r="F242" s="97">
        <v>94434.24</v>
      </c>
      <c r="G242" s="97">
        <v>94434.24</v>
      </c>
      <c r="H242" s="97">
        <v>94434.24</v>
      </c>
      <c r="I242" s="97">
        <v>94434.24</v>
      </c>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8"/>
    </row>
    <row r="243" ht="19.9" customHeight="1" spans="2:40">
      <c r="B243" s="102" t="s">
        <v>210</v>
      </c>
      <c r="C243" s="94" t="s">
        <v>225</v>
      </c>
      <c r="D243" s="95" t="s">
        <v>88</v>
      </c>
      <c r="E243" s="96" t="s">
        <v>226</v>
      </c>
      <c r="F243" s="97">
        <v>14328.36</v>
      </c>
      <c r="G243" s="97">
        <v>14328.36</v>
      </c>
      <c r="H243" s="97">
        <v>14328.36</v>
      </c>
      <c r="I243" s="97">
        <v>14328.36</v>
      </c>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8"/>
    </row>
    <row r="244" ht="19.9" customHeight="1" spans="2:40">
      <c r="B244" s="102" t="s">
        <v>210</v>
      </c>
      <c r="C244" s="94" t="s">
        <v>229</v>
      </c>
      <c r="D244" s="95" t="s">
        <v>88</v>
      </c>
      <c r="E244" s="96" t="s">
        <v>230</v>
      </c>
      <c r="F244" s="97">
        <v>515646</v>
      </c>
      <c r="G244" s="97">
        <v>515646</v>
      </c>
      <c r="H244" s="97">
        <v>515646</v>
      </c>
      <c r="I244" s="97">
        <v>515646</v>
      </c>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8"/>
    </row>
    <row r="245" ht="19.9" customHeight="1" spans="2:40">
      <c r="B245" s="94" t="s">
        <v>22</v>
      </c>
      <c r="C245" s="94" t="s">
        <v>22</v>
      </c>
      <c r="D245" s="95"/>
      <c r="E245" s="96" t="s">
        <v>231</v>
      </c>
      <c r="F245" s="97">
        <v>192325</v>
      </c>
      <c r="G245" s="97">
        <v>192325</v>
      </c>
      <c r="H245" s="97">
        <v>192325</v>
      </c>
      <c r="I245" s="97">
        <v>47144</v>
      </c>
      <c r="J245" s="97">
        <v>145181</v>
      </c>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c r="AJ245" s="97"/>
      <c r="AK245" s="97"/>
      <c r="AL245" s="97"/>
      <c r="AM245" s="97"/>
      <c r="AN245" s="98"/>
    </row>
    <row r="246" ht="19.9" customHeight="1" spans="1:40">
      <c r="A246" s="68"/>
      <c r="B246" s="102" t="s">
        <v>232</v>
      </c>
      <c r="C246" s="94" t="s">
        <v>257</v>
      </c>
      <c r="D246" s="95" t="s">
        <v>88</v>
      </c>
      <c r="E246" s="96" t="s">
        <v>258</v>
      </c>
      <c r="F246" s="97">
        <v>145181</v>
      </c>
      <c r="G246" s="97">
        <v>145181</v>
      </c>
      <c r="H246" s="97">
        <v>145181</v>
      </c>
      <c r="I246" s="97"/>
      <c r="J246" s="97">
        <v>145181</v>
      </c>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c r="AJ246" s="97"/>
      <c r="AK246" s="97"/>
      <c r="AL246" s="97"/>
      <c r="AM246" s="97"/>
      <c r="AN246" s="98"/>
    </row>
    <row r="247" ht="19.9" customHeight="1" spans="2:40">
      <c r="B247" s="102" t="s">
        <v>232</v>
      </c>
      <c r="C247" s="94" t="s">
        <v>244</v>
      </c>
      <c r="D247" s="95" t="s">
        <v>88</v>
      </c>
      <c r="E247" s="96" t="s">
        <v>245</v>
      </c>
      <c r="F247" s="97">
        <v>31344</v>
      </c>
      <c r="G247" s="97">
        <v>31344</v>
      </c>
      <c r="H247" s="97">
        <v>31344</v>
      </c>
      <c r="I247" s="97">
        <v>31344</v>
      </c>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c r="AJ247" s="97"/>
      <c r="AK247" s="97"/>
      <c r="AL247" s="97"/>
      <c r="AM247" s="97"/>
      <c r="AN247" s="98"/>
    </row>
    <row r="248" ht="19.9" customHeight="1" spans="2:40">
      <c r="B248" s="102" t="s">
        <v>232</v>
      </c>
      <c r="C248" s="94" t="s">
        <v>229</v>
      </c>
      <c r="D248" s="95" t="s">
        <v>88</v>
      </c>
      <c r="E248" s="96" t="s">
        <v>248</v>
      </c>
      <c r="F248" s="97">
        <v>15800</v>
      </c>
      <c r="G248" s="97">
        <v>15800</v>
      </c>
      <c r="H248" s="97">
        <v>15800</v>
      </c>
      <c r="I248" s="97">
        <v>15800</v>
      </c>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c r="AJ248" s="97"/>
      <c r="AK248" s="97"/>
      <c r="AL248" s="97"/>
      <c r="AM248" s="97"/>
      <c r="AN248" s="98"/>
    </row>
    <row r="249" ht="19.9" customHeight="1" spans="2:40">
      <c r="B249" s="94" t="s">
        <v>22</v>
      </c>
      <c r="C249" s="94" t="s">
        <v>22</v>
      </c>
      <c r="D249" s="95"/>
      <c r="E249" s="96" t="s">
        <v>249</v>
      </c>
      <c r="F249" s="97">
        <v>168666</v>
      </c>
      <c r="G249" s="97">
        <v>168666</v>
      </c>
      <c r="H249" s="97">
        <v>168666</v>
      </c>
      <c r="I249" s="97">
        <v>168666</v>
      </c>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97"/>
      <c r="AM249" s="97"/>
      <c r="AN249" s="98"/>
    </row>
    <row r="250" ht="19.9" customHeight="1" spans="1:40">
      <c r="A250" s="68"/>
      <c r="B250" s="102" t="s">
        <v>250</v>
      </c>
      <c r="C250" s="94" t="s">
        <v>234</v>
      </c>
      <c r="D250" s="95" t="s">
        <v>88</v>
      </c>
      <c r="E250" s="96" t="s">
        <v>251</v>
      </c>
      <c r="F250" s="97">
        <v>115776</v>
      </c>
      <c r="G250" s="97">
        <v>115776</v>
      </c>
      <c r="H250" s="97">
        <v>115776</v>
      </c>
      <c r="I250" s="97">
        <v>115776</v>
      </c>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c r="AJ250" s="97"/>
      <c r="AK250" s="97"/>
      <c r="AL250" s="97"/>
      <c r="AM250" s="97"/>
      <c r="AN250" s="98"/>
    </row>
    <row r="251" ht="19.9" customHeight="1" spans="2:40">
      <c r="B251" s="102" t="s">
        <v>250</v>
      </c>
      <c r="C251" s="94" t="s">
        <v>217</v>
      </c>
      <c r="D251" s="95" t="s">
        <v>88</v>
      </c>
      <c r="E251" s="96" t="s">
        <v>252</v>
      </c>
      <c r="F251" s="97">
        <v>52830</v>
      </c>
      <c r="G251" s="97">
        <v>52830</v>
      </c>
      <c r="H251" s="97">
        <v>52830</v>
      </c>
      <c r="I251" s="97">
        <v>52830</v>
      </c>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c r="AJ251" s="97"/>
      <c r="AK251" s="97"/>
      <c r="AL251" s="97"/>
      <c r="AM251" s="97"/>
      <c r="AN251" s="98"/>
    </row>
    <row r="252" ht="19.9" customHeight="1" spans="2:40">
      <c r="B252" s="102" t="s">
        <v>250</v>
      </c>
      <c r="C252" s="94" t="s">
        <v>253</v>
      </c>
      <c r="D252" s="95" t="s">
        <v>88</v>
      </c>
      <c r="E252" s="96" t="s">
        <v>254</v>
      </c>
      <c r="F252" s="97">
        <v>60</v>
      </c>
      <c r="G252" s="97">
        <v>60</v>
      </c>
      <c r="H252" s="97">
        <v>60</v>
      </c>
      <c r="I252" s="97">
        <v>60</v>
      </c>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c r="AJ252" s="97"/>
      <c r="AK252" s="97"/>
      <c r="AL252" s="97"/>
      <c r="AM252" s="97"/>
      <c r="AN252" s="98"/>
    </row>
    <row r="253" ht="19.9" customHeight="1" spans="2:40">
      <c r="B253" s="94" t="s">
        <v>22</v>
      </c>
      <c r="C253" s="94" t="s">
        <v>22</v>
      </c>
      <c r="D253" s="95"/>
      <c r="E253" s="96" t="s">
        <v>280</v>
      </c>
      <c r="F253" s="97">
        <v>3986098.12</v>
      </c>
      <c r="G253" s="97">
        <v>3986098.12</v>
      </c>
      <c r="H253" s="97">
        <v>3986098.12</v>
      </c>
      <c r="I253" s="97">
        <v>3840917.12</v>
      </c>
      <c r="J253" s="97">
        <v>145181</v>
      </c>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c r="AJ253" s="97"/>
      <c r="AK253" s="97"/>
      <c r="AL253" s="97"/>
      <c r="AM253" s="97"/>
      <c r="AN253" s="98"/>
    </row>
    <row r="254" ht="19.9" customHeight="1" spans="1:40">
      <c r="A254" s="68"/>
      <c r="B254" s="94" t="s">
        <v>22</v>
      </c>
      <c r="C254" s="94" t="s">
        <v>22</v>
      </c>
      <c r="D254" s="95"/>
      <c r="E254" s="96" t="s">
        <v>209</v>
      </c>
      <c r="F254" s="97">
        <v>3659052.12</v>
      </c>
      <c r="G254" s="97">
        <v>3659052.12</v>
      </c>
      <c r="H254" s="97">
        <v>3659052.12</v>
      </c>
      <c r="I254" s="97">
        <v>3659052.12</v>
      </c>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c r="AJ254" s="97"/>
      <c r="AK254" s="97"/>
      <c r="AL254" s="97"/>
      <c r="AM254" s="97"/>
      <c r="AN254" s="98"/>
    </row>
    <row r="255" ht="19.9" customHeight="1" spans="1:40">
      <c r="A255" s="68"/>
      <c r="B255" s="102" t="s">
        <v>210</v>
      </c>
      <c r="C255" s="94" t="s">
        <v>211</v>
      </c>
      <c r="D255" s="95" t="s">
        <v>90</v>
      </c>
      <c r="E255" s="96" t="s">
        <v>212</v>
      </c>
      <c r="F255" s="97">
        <v>1035204</v>
      </c>
      <c r="G255" s="97">
        <v>1035204</v>
      </c>
      <c r="H255" s="97">
        <v>1035204</v>
      </c>
      <c r="I255" s="97">
        <v>1035204</v>
      </c>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c r="AJ255" s="97"/>
      <c r="AK255" s="97"/>
      <c r="AL255" s="97"/>
      <c r="AM255" s="97"/>
      <c r="AN255" s="98"/>
    </row>
    <row r="256" ht="19.9" customHeight="1" spans="2:40">
      <c r="B256" s="102" t="s">
        <v>210</v>
      </c>
      <c r="C256" s="94" t="s">
        <v>213</v>
      </c>
      <c r="D256" s="95" t="s">
        <v>90</v>
      </c>
      <c r="E256" s="96" t="s">
        <v>214</v>
      </c>
      <c r="F256" s="97">
        <v>148380</v>
      </c>
      <c r="G256" s="97">
        <v>148380</v>
      </c>
      <c r="H256" s="97">
        <v>148380</v>
      </c>
      <c r="I256" s="97">
        <v>148380</v>
      </c>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c r="AJ256" s="97"/>
      <c r="AK256" s="97"/>
      <c r="AL256" s="97"/>
      <c r="AM256" s="97"/>
      <c r="AN256" s="98"/>
    </row>
    <row r="257" ht="19.9" customHeight="1" spans="2:40">
      <c r="B257" s="102" t="s">
        <v>210</v>
      </c>
      <c r="C257" s="94" t="s">
        <v>217</v>
      </c>
      <c r="D257" s="95" t="s">
        <v>90</v>
      </c>
      <c r="E257" s="96" t="s">
        <v>218</v>
      </c>
      <c r="F257" s="97">
        <v>1152107</v>
      </c>
      <c r="G257" s="97">
        <v>1152107</v>
      </c>
      <c r="H257" s="97">
        <v>1152107</v>
      </c>
      <c r="I257" s="97">
        <v>1152107</v>
      </c>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c r="AJ257" s="97"/>
      <c r="AK257" s="97"/>
      <c r="AL257" s="97"/>
      <c r="AM257" s="97"/>
      <c r="AN257" s="98"/>
    </row>
    <row r="258" ht="19.9" customHeight="1" spans="2:40">
      <c r="B258" s="102" t="s">
        <v>210</v>
      </c>
      <c r="C258" s="94" t="s">
        <v>219</v>
      </c>
      <c r="D258" s="95" t="s">
        <v>90</v>
      </c>
      <c r="E258" s="96" t="s">
        <v>220</v>
      </c>
      <c r="F258" s="97">
        <v>326885.76</v>
      </c>
      <c r="G258" s="97">
        <v>326885.76</v>
      </c>
      <c r="H258" s="97">
        <v>326885.76</v>
      </c>
      <c r="I258" s="97">
        <v>326885.76</v>
      </c>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c r="AJ258" s="97"/>
      <c r="AK258" s="97"/>
      <c r="AL258" s="97"/>
      <c r="AM258" s="97"/>
      <c r="AN258" s="98"/>
    </row>
    <row r="259" ht="19.9" customHeight="1" spans="2:40">
      <c r="B259" s="102" t="s">
        <v>210</v>
      </c>
      <c r="C259" s="94" t="s">
        <v>221</v>
      </c>
      <c r="D259" s="95" t="s">
        <v>90</v>
      </c>
      <c r="E259" s="96" t="s">
        <v>222</v>
      </c>
      <c r="F259" s="97">
        <v>196374.12</v>
      </c>
      <c r="G259" s="97">
        <v>196374.12</v>
      </c>
      <c r="H259" s="97">
        <v>196374.12</v>
      </c>
      <c r="I259" s="97">
        <v>196374.12</v>
      </c>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c r="AJ259" s="97"/>
      <c r="AK259" s="97"/>
      <c r="AL259" s="97"/>
      <c r="AM259" s="97"/>
      <c r="AN259" s="98"/>
    </row>
    <row r="260" ht="19.9" customHeight="1" spans="2:40">
      <c r="B260" s="102" t="s">
        <v>210</v>
      </c>
      <c r="C260" s="94" t="s">
        <v>223</v>
      </c>
      <c r="D260" s="95" t="s">
        <v>90</v>
      </c>
      <c r="E260" s="96" t="s">
        <v>224</v>
      </c>
      <c r="F260" s="97">
        <v>123115.2</v>
      </c>
      <c r="G260" s="97">
        <v>123115.2</v>
      </c>
      <c r="H260" s="97">
        <v>123115.2</v>
      </c>
      <c r="I260" s="97">
        <v>123115.2</v>
      </c>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c r="AJ260" s="97"/>
      <c r="AK260" s="97"/>
      <c r="AL260" s="97"/>
      <c r="AM260" s="97"/>
      <c r="AN260" s="98"/>
    </row>
    <row r="261" ht="19.9" customHeight="1" spans="2:40">
      <c r="B261" s="102" t="s">
        <v>210</v>
      </c>
      <c r="C261" s="94" t="s">
        <v>225</v>
      </c>
      <c r="D261" s="95" t="s">
        <v>90</v>
      </c>
      <c r="E261" s="96" t="s">
        <v>226</v>
      </c>
      <c r="F261" s="97">
        <v>18626.04</v>
      </c>
      <c r="G261" s="97">
        <v>18626.04</v>
      </c>
      <c r="H261" s="97">
        <v>18626.04</v>
      </c>
      <c r="I261" s="97">
        <v>18626.04</v>
      </c>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c r="AJ261" s="97"/>
      <c r="AK261" s="97"/>
      <c r="AL261" s="97"/>
      <c r="AM261" s="97"/>
      <c r="AN261" s="98"/>
    </row>
    <row r="262" ht="19.9" customHeight="1" spans="2:40">
      <c r="B262" s="102" t="s">
        <v>210</v>
      </c>
      <c r="C262" s="94" t="s">
        <v>229</v>
      </c>
      <c r="D262" s="95" t="s">
        <v>90</v>
      </c>
      <c r="E262" s="96" t="s">
        <v>230</v>
      </c>
      <c r="F262" s="97">
        <v>658360</v>
      </c>
      <c r="G262" s="97">
        <v>658360</v>
      </c>
      <c r="H262" s="97">
        <v>658360</v>
      </c>
      <c r="I262" s="97">
        <v>658360</v>
      </c>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c r="AJ262" s="97"/>
      <c r="AK262" s="97"/>
      <c r="AL262" s="97"/>
      <c r="AM262" s="97"/>
      <c r="AN262" s="98"/>
    </row>
    <row r="263" ht="19.9" customHeight="1" spans="2:40">
      <c r="B263" s="94" t="s">
        <v>22</v>
      </c>
      <c r="C263" s="94" t="s">
        <v>22</v>
      </c>
      <c r="D263" s="95"/>
      <c r="E263" s="96" t="s">
        <v>231</v>
      </c>
      <c r="F263" s="97">
        <v>199357</v>
      </c>
      <c r="G263" s="97">
        <v>199357</v>
      </c>
      <c r="H263" s="97">
        <v>199357</v>
      </c>
      <c r="I263" s="97">
        <v>54176</v>
      </c>
      <c r="J263" s="97">
        <v>145181</v>
      </c>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c r="AJ263" s="97"/>
      <c r="AK263" s="97"/>
      <c r="AL263" s="97"/>
      <c r="AM263" s="97"/>
      <c r="AN263" s="98"/>
    </row>
    <row r="264" ht="19.9" customHeight="1" spans="1:40">
      <c r="A264" s="68"/>
      <c r="B264" s="102" t="s">
        <v>232</v>
      </c>
      <c r="C264" s="94" t="s">
        <v>257</v>
      </c>
      <c r="D264" s="95" t="s">
        <v>90</v>
      </c>
      <c r="E264" s="96" t="s">
        <v>258</v>
      </c>
      <c r="F264" s="97">
        <v>145181</v>
      </c>
      <c r="G264" s="97">
        <v>145181</v>
      </c>
      <c r="H264" s="97">
        <v>145181</v>
      </c>
      <c r="I264" s="97"/>
      <c r="J264" s="97">
        <v>145181</v>
      </c>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c r="AJ264" s="97"/>
      <c r="AK264" s="97"/>
      <c r="AL264" s="97"/>
      <c r="AM264" s="97"/>
      <c r="AN264" s="98"/>
    </row>
    <row r="265" ht="19.9" customHeight="1" spans="2:40">
      <c r="B265" s="102" t="s">
        <v>232</v>
      </c>
      <c r="C265" s="94" t="s">
        <v>244</v>
      </c>
      <c r="D265" s="95" t="s">
        <v>90</v>
      </c>
      <c r="E265" s="96" t="s">
        <v>245</v>
      </c>
      <c r="F265" s="97">
        <v>35976</v>
      </c>
      <c r="G265" s="97">
        <v>35976</v>
      </c>
      <c r="H265" s="97">
        <v>35976</v>
      </c>
      <c r="I265" s="97">
        <v>35976</v>
      </c>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c r="AJ265" s="97"/>
      <c r="AK265" s="97"/>
      <c r="AL265" s="97"/>
      <c r="AM265" s="97"/>
      <c r="AN265" s="98"/>
    </row>
    <row r="266" ht="19.9" customHeight="1" spans="2:40">
      <c r="B266" s="102" t="s">
        <v>232</v>
      </c>
      <c r="C266" s="94" t="s">
        <v>229</v>
      </c>
      <c r="D266" s="95" t="s">
        <v>90</v>
      </c>
      <c r="E266" s="96" t="s">
        <v>248</v>
      </c>
      <c r="F266" s="97">
        <v>18200</v>
      </c>
      <c r="G266" s="97">
        <v>18200</v>
      </c>
      <c r="H266" s="97">
        <v>18200</v>
      </c>
      <c r="I266" s="97">
        <v>18200</v>
      </c>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c r="AJ266" s="97"/>
      <c r="AK266" s="97"/>
      <c r="AL266" s="97"/>
      <c r="AM266" s="97"/>
      <c r="AN266" s="98"/>
    </row>
    <row r="267" ht="19.9" customHeight="1" spans="2:40">
      <c r="B267" s="94" t="s">
        <v>22</v>
      </c>
      <c r="C267" s="94" t="s">
        <v>22</v>
      </c>
      <c r="D267" s="95"/>
      <c r="E267" s="96" t="s">
        <v>249</v>
      </c>
      <c r="F267" s="97">
        <v>127689</v>
      </c>
      <c r="G267" s="97">
        <v>127689</v>
      </c>
      <c r="H267" s="97">
        <v>127689</v>
      </c>
      <c r="I267" s="97">
        <v>127689</v>
      </c>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c r="AJ267" s="97"/>
      <c r="AK267" s="97"/>
      <c r="AL267" s="97"/>
      <c r="AM267" s="97"/>
      <c r="AN267" s="98"/>
    </row>
    <row r="268" ht="19.9" customHeight="1" spans="1:40">
      <c r="A268" s="68"/>
      <c r="B268" s="102" t="s">
        <v>250</v>
      </c>
      <c r="C268" s="94" t="s">
        <v>234</v>
      </c>
      <c r="D268" s="95" t="s">
        <v>90</v>
      </c>
      <c r="E268" s="96" t="s">
        <v>251</v>
      </c>
      <c r="F268" s="97">
        <v>90742</v>
      </c>
      <c r="G268" s="97">
        <v>90742</v>
      </c>
      <c r="H268" s="97">
        <v>90742</v>
      </c>
      <c r="I268" s="97">
        <v>90742</v>
      </c>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c r="AJ268" s="97"/>
      <c r="AK268" s="97"/>
      <c r="AL268" s="97"/>
      <c r="AM268" s="97"/>
      <c r="AN268" s="98"/>
    </row>
    <row r="269" ht="19.9" customHeight="1" spans="2:40">
      <c r="B269" s="102" t="s">
        <v>250</v>
      </c>
      <c r="C269" s="94" t="s">
        <v>217</v>
      </c>
      <c r="D269" s="95" t="s">
        <v>90</v>
      </c>
      <c r="E269" s="96" t="s">
        <v>252</v>
      </c>
      <c r="F269" s="97">
        <v>36507</v>
      </c>
      <c r="G269" s="97">
        <v>36507</v>
      </c>
      <c r="H269" s="97">
        <v>36507</v>
      </c>
      <c r="I269" s="97">
        <v>36507</v>
      </c>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c r="AJ269" s="97"/>
      <c r="AK269" s="97"/>
      <c r="AL269" s="97"/>
      <c r="AM269" s="97"/>
      <c r="AN269" s="98"/>
    </row>
    <row r="270" ht="19.9" customHeight="1" spans="2:40">
      <c r="B270" s="102" t="s">
        <v>250</v>
      </c>
      <c r="C270" s="94" t="s">
        <v>253</v>
      </c>
      <c r="D270" s="95" t="s">
        <v>90</v>
      </c>
      <c r="E270" s="96" t="s">
        <v>254</v>
      </c>
      <c r="F270" s="97">
        <v>440</v>
      </c>
      <c r="G270" s="97">
        <v>440</v>
      </c>
      <c r="H270" s="97">
        <v>440</v>
      </c>
      <c r="I270" s="97">
        <v>440</v>
      </c>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c r="AJ270" s="97"/>
      <c r="AK270" s="97"/>
      <c r="AL270" s="97"/>
      <c r="AM270" s="97"/>
      <c r="AN270" s="98"/>
    </row>
    <row r="271" ht="19.9" customHeight="1" spans="2:40">
      <c r="B271" s="94" t="s">
        <v>22</v>
      </c>
      <c r="C271" s="94" t="s">
        <v>22</v>
      </c>
      <c r="D271" s="95"/>
      <c r="E271" s="96" t="s">
        <v>281</v>
      </c>
      <c r="F271" s="97">
        <v>1923947.56</v>
      </c>
      <c r="G271" s="97">
        <v>1923947.56</v>
      </c>
      <c r="H271" s="97">
        <v>1923947.56</v>
      </c>
      <c r="I271" s="97">
        <v>1778766.56</v>
      </c>
      <c r="J271" s="97">
        <v>145181</v>
      </c>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c r="AJ271" s="97"/>
      <c r="AK271" s="97"/>
      <c r="AL271" s="97"/>
      <c r="AM271" s="97"/>
      <c r="AN271" s="98"/>
    </row>
    <row r="272" ht="19.9" customHeight="1" spans="1:40">
      <c r="A272" s="68"/>
      <c r="B272" s="94" t="s">
        <v>22</v>
      </c>
      <c r="C272" s="94" t="s">
        <v>22</v>
      </c>
      <c r="D272" s="95"/>
      <c r="E272" s="96" t="s">
        <v>209</v>
      </c>
      <c r="F272" s="97">
        <v>1716948.56</v>
      </c>
      <c r="G272" s="97">
        <v>1716948.56</v>
      </c>
      <c r="H272" s="97">
        <v>1716948.56</v>
      </c>
      <c r="I272" s="97">
        <v>1716948.56</v>
      </c>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c r="AJ272" s="97"/>
      <c r="AK272" s="97"/>
      <c r="AL272" s="97"/>
      <c r="AM272" s="97"/>
      <c r="AN272" s="98"/>
    </row>
    <row r="273" ht="19.9" customHeight="1" spans="1:40">
      <c r="A273" s="68"/>
      <c r="B273" s="102" t="s">
        <v>210</v>
      </c>
      <c r="C273" s="94" t="s">
        <v>211</v>
      </c>
      <c r="D273" s="95" t="s">
        <v>92</v>
      </c>
      <c r="E273" s="96" t="s">
        <v>212</v>
      </c>
      <c r="F273" s="97">
        <v>444852</v>
      </c>
      <c r="G273" s="97">
        <v>444852</v>
      </c>
      <c r="H273" s="97">
        <v>444852</v>
      </c>
      <c r="I273" s="97">
        <v>444852</v>
      </c>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c r="AJ273" s="97"/>
      <c r="AK273" s="97"/>
      <c r="AL273" s="97"/>
      <c r="AM273" s="97"/>
      <c r="AN273" s="98"/>
    </row>
    <row r="274" ht="19.9" customHeight="1" spans="2:40">
      <c r="B274" s="102" t="s">
        <v>210</v>
      </c>
      <c r="C274" s="94" t="s">
        <v>213</v>
      </c>
      <c r="D274" s="95" t="s">
        <v>92</v>
      </c>
      <c r="E274" s="96" t="s">
        <v>214</v>
      </c>
      <c r="F274" s="97">
        <v>69840</v>
      </c>
      <c r="G274" s="97">
        <v>69840</v>
      </c>
      <c r="H274" s="97">
        <v>69840</v>
      </c>
      <c r="I274" s="97">
        <v>69840</v>
      </c>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c r="AJ274" s="97"/>
      <c r="AK274" s="97"/>
      <c r="AL274" s="97"/>
      <c r="AM274" s="97"/>
      <c r="AN274" s="98"/>
    </row>
    <row r="275" ht="19.9" customHeight="1" spans="2:40">
      <c r="B275" s="102" t="s">
        <v>210</v>
      </c>
      <c r="C275" s="94" t="s">
        <v>217</v>
      </c>
      <c r="D275" s="95" t="s">
        <v>92</v>
      </c>
      <c r="E275" s="96" t="s">
        <v>218</v>
      </c>
      <c r="F275" s="97">
        <v>544400</v>
      </c>
      <c r="G275" s="97">
        <v>544400</v>
      </c>
      <c r="H275" s="97">
        <v>544400</v>
      </c>
      <c r="I275" s="97">
        <v>544400</v>
      </c>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c r="AJ275" s="97"/>
      <c r="AK275" s="97"/>
      <c r="AL275" s="97"/>
      <c r="AM275" s="97"/>
      <c r="AN275" s="98"/>
    </row>
    <row r="276" ht="19.9" customHeight="1" spans="2:40">
      <c r="B276" s="102" t="s">
        <v>210</v>
      </c>
      <c r="C276" s="94" t="s">
        <v>219</v>
      </c>
      <c r="D276" s="95" t="s">
        <v>92</v>
      </c>
      <c r="E276" s="96" t="s">
        <v>220</v>
      </c>
      <c r="F276" s="97">
        <v>147761.28</v>
      </c>
      <c r="G276" s="97">
        <v>147761.28</v>
      </c>
      <c r="H276" s="97">
        <v>147761.28</v>
      </c>
      <c r="I276" s="97">
        <v>147761.28</v>
      </c>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c r="AJ276" s="97"/>
      <c r="AK276" s="97"/>
      <c r="AL276" s="97"/>
      <c r="AM276" s="97"/>
      <c r="AN276" s="98"/>
    </row>
    <row r="277" ht="19.9" customHeight="1" spans="2:40">
      <c r="B277" s="102" t="s">
        <v>210</v>
      </c>
      <c r="C277" s="94" t="s">
        <v>221</v>
      </c>
      <c r="D277" s="95" t="s">
        <v>92</v>
      </c>
      <c r="E277" s="96" t="s">
        <v>222</v>
      </c>
      <c r="F277" s="97">
        <v>96945.84</v>
      </c>
      <c r="G277" s="97">
        <v>96945.84</v>
      </c>
      <c r="H277" s="97">
        <v>96945.84</v>
      </c>
      <c r="I277" s="97">
        <v>96945.84</v>
      </c>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c r="AJ277" s="97"/>
      <c r="AK277" s="97"/>
      <c r="AL277" s="97"/>
      <c r="AM277" s="97"/>
      <c r="AN277" s="98"/>
    </row>
    <row r="278" ht="19.9" customHeight="1" spans="2:40">
      <c r="B278" s="102" t="s">
        <v>210</v>
      </c>
      <c r="C278" s="94" t="s">
        <v>223</v>
      </c>
      <c r="D278" s="95" t="s">
        <v>92</v>
      </c>
      <c r="E278" s="96" t="s">
        <v>224</v>
      </c>
      <c r="F278" s="97">
        <v>57825.12</v>
      </c>
      <c r="G278" s="97">
        <v>57825.12</v>
      </c>
      <c r="H278" s="97">
        <v>57825.12</v>
      </c>
      <c r="I278" s="97">
        <v>57825.12</v>
      </c>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c r="AJ278" s="97"/>
      <c r="AK278" s="97"/>
      <c r="AL278" s="97"/>
      <c r="AM278" s="97"/>
      <c r="AN278" s="98"/>
    </row>
    <row r="279" ht="19.9" customHeight="1" spans="2:40">
      <c r="B279" s="102" t="s">
        <v>210</v>
      </c>
      <c r="C279" s="94" t="s">
        <v>225</v>
      </c>
      <c r="D279" s="95" t="s">
        <v>92</v>
      </c>
      <c r="E279" s="96" t="s">
        <v>226</v>
      </c>
      <c r="F279" s="97">
        <v>8446.32</v>
      </c>
      <c r="G279" s="97">
        <v>8446.32</v>
      </c>
      <c r="H279" s="97">
        <v>8446.32</v>
      </c>
      <c r="I279" s="97">
        <v>8446.32</v>
      </c>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c r="AJ279" s="97"/>
      <c r="AK279" s="97"/>
      <c r="AL279" s="97"/>
      <c r="AM279" s="97"/>
      <c r="AN279" s="98"/>
    </row>
    <row r="280" ht="19.9" customHeight="1" spans="2:40">
      <c r="B280" s="102" t="s">
        <v>210</v>
      </c>
      <c r="C280" s="94" t="s">
        <v>229</v>
      </c>
      <c r="D280" s="95" t="s">
        <v>92</v>
      </c>
      <c r="E280" s="96" t="s">
        <v>230</v>
      </c>
      <c r="F280" s="97">
        <v>346878</v>
      </c>
      <c r="G280" s="97">
        <v>346878</v>
      </c>
      <c r="H280" s="97">
        <v>346878</v>
      </c>
      <c r="I280" s="97">
        <v>346878</v>
      </c>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c r="AJ280" s="97"/>
      <c r="AK280" s="97"/>
      <c r="AL280" s="97"/>
      <c r="AM280" s="97"/>
      <c r="AN280" s="98"/>
    </row>
    <row r="281" ht="19.9" customHeight="1" spans="2:40">
      <c r="B281" s="94" t="s">
        <v>22</v>
      </c>
      <c r="C281" s="94" t="s">
        <v>22</v>
      </c>
      <c r="D281" s="95"/>
      <c r="E281" s="96" t="s">
        <v>231</v>
      </c>
      <c r="F281" s="97">
        <v>168385</v>
      </c>
      <c r="G281" s="97">
        <v>168385</v>
      </c>
      <c r="H281" s="97">
        <v>168385</v>
      </c>
      <c r="I281" s="97">
        <v>23204</v>
      </c>
      <c r="J281" s="97">
        <v>145181</v>
      </c>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c r="AJ281" s="97"/>
      <c r="AK281" s="97"/>
      <c r="AL281" s="97"/>
      <c r="AM281" s="97"/>
      <c r="AN281" s="98"/>
    </row>
    <row r="282" ht="19.9" customHeight="1" spans="1:40">
      <c r="A282" s="68"/>
      <c r="B282" s="102" t="s">
        <v>232</v>
      </c>
      <c r="C282" s="94" t="s">
        <v>257</v>
      </c>
      <c r="D282" s="95" t="s">
        <v>92</v>
      </c>
      <c r="E282" s="96" t="s">
        <v>258</v>
      </c>
      <c r="F282" s="97">
        <v>145181</v>
      </c>
      <c r="G282" s="97">
        <v>145181</v>
      </c>
      <c r="H282" s="97">
        <v>145181</v>
      </c>
      <c r="I282" s="97"/>
      <c r="J282" s="97">
        <v>145181</v>
      </c>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c r="AJ282" s="97"/>
      <c r="AK282" s="97"/>
      <c r="AL282" s="97"/>
      <c r="AM282" s="97"/>
      <c r="AN282" s="98"/>
    </row>
    <row r="283" ht="19.9" customHeight="1" spans="2:40">
      <c r="B283" s="102" t="s">
        <v>232</v>
      </c>
      <c r="C283" s="94" t="s">
        <v>244</v>
      </c>
      <c r="D283" s="95" t="s">
        <v>92</v>
      </c>
      <c r="E283" s="96" t="s">
        <v>245</v>
      </c>
      <c r="F283" s="97">
        <v>14604</v>
      </c>
      <c r="G283" s="97">
        <v>14604</v>
      </c>
      <c r="H283" s="97">
        <v>14604</v>
      </c>
      <c r="I283" s="97">
        <v>14604</v>
      </c>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c r="AJ283" s="97"/>
      <c r="AK283" s="97"/>
      <c r="AL283" s="97"/>
      <c r="AM283" s="97"/>
      <c r="AN283" s="98"/>
    </row>
    <row r="284" ht="19.9" customHeight="1" spans="2:40">
      <c r="B284" s="102" t="s">
        <v>232</v>
      </c>
      <c r="C284" s="94" t="s">
        <v>229</v>
      </c>
      <c r="D284" s="95" t="s">
        <v>92</v>
      </c>
      <c r="E284" s="96" t="s">
        <v>248</v>
      </c>
      <c r="F284" s="97">
        <v>8600</v>
      </c>
      <c r="G284" s="97">
        <v>8600</v>
      </c>
      <c r="H284" s="97">
        <v>8600</v>
      </c>
      <c r="I284" s="97">
        <v>8600</v>
      </c>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c r="AJ284" s="97"/>
      <c r="AK284" s="97"/>
      <c r="AL284" s="97"/>
      <c r="AM284" s="97"/>
      <c r="AN284" s="98"/>
    </row>
    <row r="285" ht="19.9" customHeight="1" spans="2:40">
      <c r="B285" s="94" t="s">
        <v>22</v>
      </c>
      <c r="C285" s="94" t="s">
        <v>22</v>
      </c>
      <c r="D285" s="95"/>
      <c r="E285" s="96" t="s">
        <v>249</v>
      </c>
      <c r="F285" s="97">
        <v>38614</v>
      </c>
      <c r="G285" s="97">
        <v>38614</v>
      </c>
      <c r="H285" s="97">
        <v>38614</v>
      </c>
      <c r="I285" s="97">
        <v>38614</v>
      </c>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c r="AJ285" s="97"/>
      <c r="AK285" s="97"/>
      <c r="AL285" s="97"/>
      <c r="AM285" s="97"/>
      <c r="AN285" s="98"/>
    </row>
    <row r="286" ht="19.9" customHeight="1" spans="1:40">
      <c r="A286" s="68"/>
      <c r="B286" s="102" t="s">
        <v>250</v>
      </c>
      <c r="C286" s="94" t="s">
        <v>234</v>
      </c>
      <c r="D286" s="95" t="s">
        <v>92</v>
      </c>
      <c r="E286" s="96" t="s">
        <v>251</v>
      </c>
      <c r="F286" s="97">
        <v>29814</v>
      </c>
      <c r="G286" s="97">
        <v>29814</v>
      </c>
      <c r="H286" s="97">
        <v>29814</v>
      </c>
      <c r="I286" s="97">
        <v>29814</v>
      </c>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c r="AJ286" s="97"/>
      <c r="AK286" s="97"/>
      <c r="AL286" s="97"/>
      <c r="AM286" s="97"/>
      <c r="AN286" s="98"/>
    </row>
    <row r="287" ht="19.9" customHeight="1" spans="2:40">
      <c r="B287" s="102" t="s">
        <v>250</v>
      </c>
      <c r="C287" s="94" t="s">
        <v>217</v>
      </c>
      <c r="D287" s="95" t="s">
        <v>92</v>
      </c>
      <c r="E287" s="96" t="s">
        <v>252</v>
      </c>
      <c r="F287" s="97">
        <v>8680</v>
      </c>
      <c r="G287" s="97">
        <v>8680</v>
      </c>
      <c r="H287" s="97">
        <v>8680</v>
      </c>
      <c r="I287" s="97">
        <v>8680</v>
      </c>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c r="AJ287" s="97"/>
      <c r="AK287" s="97"/>
      <c r="AL287" s="97"/>
      <c r="AM287" s="97"/>
      <c r="AN287" s="98"/>
    </row>
    <row r="288" ht="19.9" customHeight="1" spans="2:40">
      <c r="B288" s="102" t="s">
        <v>250</v>
      </c>
      <c r="C288" s="94" t="s">
        <v>253</v>
      </c>
      <c r="D288" s="95" t="s">
        <v>92</v>
      </c>
      <c r="E288" s="96" t="s">
        <v>254</v>
      </c>
      <c r="F288" s="97">
        <v>120</v>
      </c>
      <c r="G288" s="97">
        <v>120</v>
      </c>
      <c r="H288" s="97">
        <v>120</v>
      </c>
      <c r="I288" s="97">
        <v>120</v>
      </c>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c r="AJ288" s="97"/>
      <c r="AK288" s="97"/>
      <c r="AL288" s="97"/>
      <c r="AM288" s="97"/>
      <c r="AN288" s="98"/>
    </row>
    <row r="289" ht="19.9" customHeight="1" spans="2:40">
      <c r="B289" s="94" t="s">
        <v>22</v>
      </c>
      <c r="C289" s="94" t="s">
        <v>22</v>
      </c>
      <c r="D289" s="95"/>
      <c r="E289" s="96" t="s">
        <v>282</v>
      </c>
      <c r="F289" s="97">
        <v>2133306.48</v>
      </c>
      <c r="G289" s="97">
        <v>2133306.48</v>
      </c>
      <c r="H289" s="97">
        <v>2133306.48</v>
      </c>
      <c r="I289" s="97">
        <v>1988125.48</v>
      </c>
      <c r="J289" s="97">
        <v>145181</v>
      </c>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c r="AJ289" s="97"/>
      <c r="AK289" s="97"/>
      <c r="AL289" s="97"/>
      <c r="AM289" s="97"/>
      <c r="AN289" s="98"/>
    </row>
    <row r="290" ht="19.9" customHeight="1" spans="1:40">
      <c r="A290" s="68"/>
      <c r="B290" s="94" t="s">
        <v>22</v>
      </c>
      <c r="C290" s="94" t="s">
        <v>22</v>
      </c>
      <c r="D290" s="95"/>
      <c r="E290" s="96" t="s">
        <v>209</v>
      </c>
      <c r="F290" s="97">
        <v>1935562.48</v>
      </c>
      <c r="G290" s="97">
        <v>1935562.48</v>
      </c>
      <c r="H290" s="97">
        <v>1935562.48</v>
      </c>
      <c r="I290" s="97">
        <v>1935562.48</v>
      </c>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c r="AJ290" s="97"/>
      <c r="AK290" s="97"/>
      <c r="AL290" s="97"/>
      <c r="AM290" s="97"/>
      <c r="AN290" s="98"/>
    </row>
    <row r="291" ht="19.9" customHeight="1" spans="1:40">
      <c r="A291" s="68"/>
      <c r="B291" s="102" t="s">
        <v>210</v>
      </c>
      <c r="C291" s="94" t="s">
        <v>211</v>
      </c>
      <c r="D291" s="95" t="s">
        <v>94</v>
      </c>
      <c r="E291" s="96" t="s">
        <v>212</v>
      </c>
      <c r="F291" s="97">
        <v>524124</v>
      </c>
      <c r="G291" s="97">
        <v>524124</v>
      </c>
      <c r="H291" s="97">
        <v>524124</v>
      </c>
      <c r="I291" s="97">
        <v>524124</v>
      </c>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c r="AJ291" s="97"/>
      <c r="AK291" s="97"/>
      <c r="AL291" s="97"/>
      <c r="AM291" s="97"/>
      <c r="AN291" s="98"/>
    </row>
    <row r="292" ht="19.9" customHeight="1" spans="2:40">
      <c r="B292" s="102" t="s">
        <v>210</v>
      </c>
      <c r="C292" s="94" t="s">
        <v>213</v>
      </c>
      <c r="D292" s="95" t="s">
        <v>94</v>
      </c>
      <c r="E292" s="96" t="s">
        <v>214</v>
      </c>
      <c r="F292" s="97">
        <v>75804</v>
      </c>
      <c r="G292" s="97">
        <v>75804</v>
      </c>
      <c r="H292" s="97">
        <v>75804</v>
      </c>
      <c r="I292" s="97">
        <v>75804</v>
      </c>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c r="AJ292" s="97"/>
      <c r="AK292" s="97"/>
      <c r="AL292" s="97"/>
      <c r="AM292" s="97"/>
      <c r="AN292" s="98"/>
    </row>
    <row r="293" ht="19.9" customHeight="1" spans="2:40">
      <c r="B293" s="102" t="s">
        <v>210</v>
      </c>
      <c r="C293" s="94" t="s">
        <v>217</v>
      </c>
      <c r="D293" s="95" t="s">
        <v>94</v>
      </c>
      <c r="E293" s="96" t="s">
        <v>218</v>
      </c>
      <c r="F293" s="97">
        <v>604455</v>
      </c>
      <c r="G293" s="97">
        <v>604455</v>
      </c>
      <c r="H293" s="97">
        <v>604455</v>
      </c>
      <c r="I293" s="97">
        <v>604455</v>
      </c>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c r="AJ293" s="97"/>
      <c r="AK293" s="97"/>
      <c r="AL293" s="97"/>
      <c r="AM293" s="97"/>
      <c r="AN293" s="98"/>
    </row>
    <row r="294" ht="19.9" customHeight="1" spans="2:40">
      <c r="B294" s="102" t="s">
        <v>210</v>
      </c>
      <c r="C294" s="94" t="s">
        <v>219</v>
      </c>
      <c r="D294" s="95" t="s">
        <v>94</v>
      </c>
      <c r="E294" s="96" t="s">
        <v>220</v>
      </c>
      <c r="F294" s="97">
        <v>167189.76</v>
      </c>
      <c r="G294" s="97">
        <v>167189.76</v>
      </c>
      <c r="H294" s="97">
        <v>167189.76</v>
      </c>
      <c r="I294" s="97">
        <v>167189.76</v>
      </c>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c r="AJ294" s="97"/>
      <c r="AK294" s="97"/>
      <c r="AL294" s="97"/>
      <c r="AM294" s="97"/>
      <c r="AN294" s="98"/>
    </row>
    <row r="295" ht="19.9" customHeight="1" spans="2:40">
      <c r="B295" s="102" t="s">
        <v>210</v>
      </c>
      <c r="C295" s="94" t="s">
        <v>221</v>
      </c>
      <c r="D295" s="95" t="s">
        <v>94</v>
      </c>
      <c r="E295" s="96" t="s">
        <v>222</v>
      </c>
      <c r="F295" s="97">
        <v>99704.76</v>
      </c>
      <c r="G295" s="97">
        <v>99704.76</v>
      </c>
      <c r="H295" s="97">
        <v>99704.76</v>
      </c>
      <c r="I295" s="97">
        <v>99704.76</v>
      </c>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c r="AJ295" s="97"/>
      <c r="AK295" s="97"/>
      <c r="AL295" s="97"/>
      <c r="AM295" s="97"/>
      <c r="AN295" s="98"/>
    </row>
    <row r="296" ht="19.9" customHeight="1" spans="2:40">
      <c r="B296" s="102" t="s">
        <v>210</v>
      </c>
      <c r="C296" s="94" t="s">
        <v>223</v>
      </c>
      <c r="D296" s="95" t="s">
        <v>94</v>
      </c>
      <c r="E296" s="96" t="s">
        <v>224</v>
      </c>
      <c r="F296" s="97">
        <v>63639.84</v>
      </c>
      <c r="G296" s="97">
        <v>63639.84</v>
      </c>
      <c r="H296" s="97">
        <v>63639.84</v>
      </c>
      <c r="I296" s="97">
        <v>63639.84</v>
      </c>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c r="AJ296" s="97"/>
      <c r="AK296" s="97"/>
      <c r="AL296" s="97"/>
      <c r="AM296" s="97"/>
      <c r="AN296" s="98"/>
    </row>
    <row r="297" ht="19.9" customHeight="1" spans="2:40">
      <c r="B297" s="102" t="s">
        <v>210</v>
      </c>
      <c r="C297" s="94" t="s">
        <v>225</v>
      </c>
      <c r="D297" s="95" t="s">
        <v>94</v>
      </c>
      <c r="E297" s="96" t="s">
        <v>226</v>
      </c>
      <c r="F297" s="97">
        <v>9609.12</v>
      </c>
      <c r="G297" s="97">
        <v>9609.12</v>
      </c>
      <c r="H297" s="97">
        <v>9609.12</v>
      </c>
      <c r="I297" s="97">
        <v>9609.12</v>
      </c>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c r="AJ297" s="97"/>
      <c r="AK297" s="97"/>
      <c r="AL297" s="97"/>
      <c r="AM297" s="97"/>
      <c r="AN297" s="98"/>
    </row>
    <row r="298" ht="19.9" customHeight="1" spans="2:40">
      <c r="B298" s="102" t="s">
        <v>210</v>
      </c>
      <c r="C298" s="94" t="s">
        <v>229</v>
      </c>
      <c r="D298" s="95" t="s">
        <v>94</v>
      </c>
      <c r="E298" s="96" t="s">
        <v>230</v>
      </c>
      <c r="F298" s="97">
        <v>391036</v>
      </c>
      <c r="G298" s="97">
        <v>391036</v>
      </c>
      <c r="H298" s="97">
        <v>391036</v>
      </c>
      <c r="I298" s="97">
        <v>391036</v>
      </c>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c r="AJ298" s="97"/>
      <c r="AK298" s="97"/>
      <c r="AL298" s="97"/>
      <c r="AM298" s="97"/>
      <c r="AN298" s="98"/>
    </row>
    <row r="299" ht="19.9" customHeight="1" spans="2:40">
      <c r="B299" s="94" t="s">
        <v>22</v>
      </c>
      <c r="C299" s="94" t="s">
        <v>22</v>
      </c>
      <c r="D299" s="95"/>
      <c r="E299" s="96" t="s">
        <v>231</v>
      </c>
      <c r="F299" s="97">
        <v>170773</v>
      </c>
      <c r="G299" s="97">
        <v>170773</v>
      </c>
      <c r="H299" s="97">
        <v>170773</v>
      </c>
      <c r="I299" s="97">
        <v>25592</v>
      </c>
      <c r="J299" s="97">
        <v>145181</v>
      </c>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c r="AJ299" s="97"/>
      <c r="AK299" s="97"/>
      <c r="AL299" s="97"/>
      <c r="AM299" s="97"/>
      <c r="AN299" s="98"/>
    </row>
    <row r="300" ht="19.9" customHeight="1" spans="1:40">
      <c r="A300" s="68"/>
      <c r="B300" s="102" t="s">
        <v>232</v>
      </c>
      <c r="C300" s="94" t="s">
        <v>257</v>
      </c>
      <c r="D300" s="95" t="s">
        <v>94</v>
      </c>
      <c r="E300" s="96" t="s">
        <v>258</v>
      </c>
      <c r="F300" s="97">
        <v>145181</v>
      </c>
      <c r="G300" s="97">
        <v>145181</v>
      </c>
      <c r="H300" s="97">
        <v>145181</v>
      </c>
      <c r="I300" s="97"/>
      <c r="J300" s="97">
        <v>145181</v>
      </c>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c r="AJ300" s="97"/>
      <c r="AK300" s="97"/>
      <c r="AL300" s="97"/>
      <c r="AM300" s="97"/>
      <c r="AN300" s="98"/>
    </row>
    <row r="301" ht="19.9" customHeight="1" spans="2:40">
      <c r="B301" s="102" t="s">
        <v>232</v>
      </c>
      <c r="C301" s="94" t="s">
        <v>244</v>
      </c>
      <c r="D301" s="95" t="s">
        <v>94</v>
      </c>
      <c r="E301" s="96" t="s">
        <v>245</v>
      </c>
      <c r="F301" s="97">
        <v>16992</v>
      </c>
      <c r="G301" s="97">
        <v>16992</v>
      </c>
      <c r="H301" s="97">
        <v>16992</v>
      </c>
      <c r="I301" s="97">
        <v>16992</v>
      </c>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c r="AJ301" s="97"/>
      <c r="AK301" s="97"/>
      <c r="AL301" s="97"/>
      <c r="AM301" s="97"/>
      <c r="AN301" s="98"/>
    </row>
    <row r="302" ht="19.9" customHeight="1" spans="2:40">
      <c r="B302" s="102" t="s">
        <v>232</v>
      </c>
      <c r="C302" s="94" t="s">
        <v>229</v>
      </c>
      <c r="D302" s="95" t="s">
        <v>94</v>
      </c>
      <c r="E302" s="96" t="s">
        <v>248</v>
      </c>
      <c r="F302" s="97">
        <v>8600</v>
      </c>
      <c r="G302" s="97">
        <v>8600</v>
      </c>
      <c r="H302" s="97">
        <v>8600</v>
      </c>
      <c r="I302" s="97">
        <v>8600</v>
      </c>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97"/>
      <c r="AN302" s="98"/>
    </row>
    <row r="303" ht="19.9" customHeight="1" spans="2:40">
      <c r="B303" s="94" t="s">
        <v>22</v>
      </c>
      <c r="C303" s="94" t="s">
        <v>22</v>
      </c>
      <c r="D303" s="95"/>
      <c r="E303" s="96" t="s">
        <v>249</v>
      </c>
      <c r="F303" s="97">
        <v>26971</v>
      </c>
      <c r="G303" s="97">
        <v>26971</v>
      </c>
      <c r="H303" s="97">
        <v>26971</v>
      </c>
      <c r="I303" s="97">
        <v>26971</v>
      </c>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c r="AJ303" s="97"/>
      <c r="AK303" s="97"/>
      <c r="AL303" s="97"/>
      <c r="AM303" s="97"/>
      <c r="AN303" s="98"/>
    </row>
    <row r="304" ht="19.9" customHeight="1" spans="1:40">
      <c r="A304" s="68"/>
      <c r="B304" s="102" t="s">
        <v>250</v>
      </c>
      <c r="C304" s="94" t="s">
        <v>234</v>
      </c>
      <c r="D304" s="95" t="s">
        <v>94</v>
      </c>
      <c r="E304" s="96" t="s">
        <v>251</v>
      </c>
      <c r="F304" s="97">
        <v>18000</v>
      </c>
      <c r="G304" s="97">
        <v>18000</v>
      </c>
      <c r="H304" s="97">
        <v>18000</v>
      </c>
      <c r="I304" s="97">
        <v>18000</v>
      </c>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c r="AJ304" s="97"/>
      <c r="AK304" s="97"/>
      <c r="AL304" s="97"/>
      <c r="AM304" s="97"/>
      <c r="AN304" s="98"/>
    </row>
    <row r="305" ht="19.9" customHeight="1" spans="2:40">
      <c r="B305" s="102" t="s">
        <v>250</v>
      </c>
      <c r="C305" s="94" t="s">
        <v>217</v>
      </c>
      <c r="D305" s="95" t="s">
        <v>94</v>
      </c>
      <c r="E305" s="96" t="s">
        <v>252</v>
      </c>
      <c r="F305" s="97">
        <v>8911</v>
      </c>
      <c r="G305" s="97">
        <v>8911</v>
      </c>
      <c r="H305" s="97">
        <v>8911</v>
      </c>
      <c r="I305" s="97">
        <v>8911</v>
      </c>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c r="AJ305" s="97"/>
      <c r="AK305" s="97"/>
      <c r="AL305" s="97"/>
      <c r="AM305" s="97"/>
      <c r="AN305" s="98"/>
    </row>
    <row r="306" ht="19.9" customHeight="1" spans="2:40">
      <c r="B306" s="102" t="s">
        <v>250</v>
      </c>
      <c r="C306" s="94" t="s">
        <v>253</v>
      </c>
      <c r="D306" s="95" t="s">
        <v>94</v>
      </c>
      <c r="E306" s="96" t="s">
        <v>254</v>
      </c>
      <c r="F306" s="97">
        <v>60</v>
      </c>
      <c r="G306" s="97">
        <v>60</v>
      </c>
      <c r="H306" s="97">
        <v>60</v>
      </c>
      <c r="I306" s="97">
        <v>60</v>
      </c>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c r="AJ306" s="97"/>
      <c r="AK306" s="97"/>
      <c r="AL306" s="97"/>
      <c r="AM306" s="97"/>
      <c r="AN306" s="98"/>
    </row>
    <row r="307" ht="19.9" customHeight="1" spans="2:40">
      <c r="B307" s="94" t="s">
        <v>22</v>
      </c>
      <c r="C307" s="94" t="s">
        <v>22</v>
      </c>
      <c r="D307" s="95"/>
      <c r="E307" s="96" t="s">
        <v>283</v>
      </c>
      <c r="F307" s="97">
        <v>6166544.6</v>
      </c>
      <c r="G307" s="97">
        <v>6166544.6</v>
      </c>
      <c r="H307" s="97">
        <v>6166544.6</v>
      </c>
      <c r="I307" s="97">
        <v>6021363.6</v>
      </c>
      <c r="J307" s="97">
        <v>145181</v>
      </c>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c r="AJ307" s="97"/>
      <c r="AK307" s="97"/>
      <c r="AL307" s="97"/>
      <c r="AM307" s="97"/>
      <c r="AN307" s="98"/>
    </row>
    <row r="308" ht="19.9" customHeight="1" spans="1:40">
      <c r="A308" s="68"/>
      <c r="B308" s="94" t="s">
        <v>22</v>
      </c>
      <c r="C308" s="94" t="s">
        <v>22</v>
      </c>
      <c r="D308" s="95"/>
      <c r="E308" s="96" t="s">
        <v>209</v>
      </c>
      <c r="F308" s="97">
        <v>5789160.6</v>
      </c>
      <c r="G308" s="97">
        <v>5789160.6</v>
      </c>
      <c r="H308" s="97">
        <v>5789160.6</v>
      </c>
      <c r="I308" s="97">
        <v>5789160.6</v>
      </c>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c r="AJ308" s="97"/>
      <c r="AK308" s="97"/>
      <c r="AL308" s="97"/>
      <c r="AM308" s="97"/>
      <c r="AN308" s="98"/>
    </row>
    <row r="309" ht="19.9" customHeight="1" spans="1:40">
      <c r="A309" s="68"/>
      <c r="B309" s="102" t="s">
        <v>210</v>
      </c>
      <c r="C309" s="94" t="s">
        <v>211</v>
      </c>
      <c r="D309" s="95" t="s">
        <v>96</v>
      </c>
      <c r="E309" s="96" t="s">
        <v>212</v>
      </c>
      <c r="F309" s="97">
        <v>1664208</v>
      </c>
      <c r="G309" s="97">
        <v>1664208</v>
      </c>
      <c r="H309" s="97">
        <v>1664208</v>
      </c>
      <c r="I309" s="97">
        <v>1664208</v>
      </c>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c r="AJ309" s="97"/>
      <c r="AK309" s="97"/>
      <c r="AL309" s="97"/>
      <c r="AM309" s="97"/>
      <c r="AN309" s="98"/>
    </row>
    <row r="310" ht="19.9" customHeight="1" spans="2:40">
      <c r="B310" s="102" t="s">
        <v>210</v>
      </c>
      <c r="C310" s="94" t="s">
        <v>213</v>
      </c>
      <c r="D310" s="95" t="s">
        <v>96</v>
      </c>
      <c r="E310" s="96" t="s">
        <v>214</v>
      </c>
      <c r="F310" s="97">
        <v>237744</v>
      </c>
      <c r="G310" s="97">
        <v>237744</v>
      </c>
      <c r="H310" s="97">
        <v>237744</v>
      </c>
      <c r="I310" s="97">
        <v>237744</v>
      </c>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c r="AJ310" s="97"/>
      <c r="AK310" s="97"/>
      <c r="AL310" s="97"/>
      <c r="AM310" s="97"/>
      <c r="AN310" s="98"/>
    </row>
    <row r="311" ht="19.9" customHeight="1" spans="2:40">
      <c r="B311" s="102" t="s">
        <v>210</v>
      </c>
      <c r="C311" s="94" t="s">
        <v>217</v>
      </c>
      <c r="D311" s="95" t="s">
        <v>96</v>
      </c>
      <c r="E311" s="96" t="s">
        <v>218</v>
      </c>
      <c r="F311" s="97">
        <v>1840364</v>
      </c>
      <c r="G311" s="97">
        <v>1840364</v>
      </c>
      <c r="H311" s="97">
        <v>1840364</v>
      </c>
      <c r="I311" s="97">
        <v>1840364</v>
      </c>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c r="AJ311" s="97"/>
      <c r="AK311" s="97"/>
      <c r="AL311" s="97"/>
      <c r="AM311" s="97"/>
      <c r="AN311" s="98"/>
    </row>
    <row r="312" ht="19.9" customHeight="1" spans="2:40">
      <c r="B312" s="102" t="s">
        <v>210</v>
      </c>
      <c r="C312" s="94" t="s">
        <v>219</v>
      </c>
      <c r="D312" s="95" t="s">
        <v>96</v>
      </c>
      <c r="E312" s="96" t="s">
        <v>220</v>
      </c>
      <c r="F312" s="97">
        <v>524822.4</v>
      </c>
      <c r="G312" s="97">
        <v>524822.4</v>
      </c>
      <c r="H312" s="97">
        <v>524822.4</v>
      </c>
      <c r="I312" s="97">
        <v>524822.4</v>
      </c>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c r="AJ312" s="97"/>
      <c r="AK312" s="97"/>
      <c r="AL312" s="97"/>
      <c r="AM312" s="97"/>
      <c r="AN312" s="98"/>
    </row>
    <row r="313" ht="19.9" customHeight="1" spans="2:40">
      <c r="B313" s="102" t="s">
        <v>210</v>
      </c>
      <c r="C313" s="94" t="s">
        <v>221</v>
      </c>
      <c r="D313" s="95" t="s">
        <v>96</v>
      </c>
      <c r="E313" s="96" t="s">
        <v>222</v>
      </c>
      <c r="F313" s="97">
        <v>313499.64</v>
      </c>
      <c r="G313" s="97">
        <v>313499.64</v>
      </c>
      <c r="H313" s="97">
        <v>313499.64</v>
      </c>
      <c r="I313" s="97">
        <v>313499.64</v>
      </c>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c r="AJ313" s="97"/>
      <c r="AK313" s="97"/>
      <c r="AL313" s="97"/>
      <c r="AM313" s="97"/>
      <c r="AN313" s="98"/>
    </row>
    <row r="314" ht="19.9" customHeight="1" spans="2:40">
      <c r="B314" s="102" t="s">
        <v>210</v>
      </c>
      <c r="C314" s="94" t="s">
        <v>223</v>
      </c>
      <c r="D314" s="95" t="s">
        <v>96</v>
      </c>
      <c r="E314" s="96" t="s">
        <v>224</v>
      </c>
      <c r="F314" s="97">
        <v>197230.56</v>
      </c>
      <c r="G314" s="97">
        <v>197230.56</v>
      </c>
      <c r="H314" s="97">
        <v>197230.56</v>
      </c>
      <c r="I314" s="97">
        <v>197230.56</v>
      </c>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c r="AJ314" s="97"/>
      <c r="AK314" s="97"/>
      <c r="AL314" s="97"/>
      <c r="AM314" s="97"/>
      <c r="AN314" s="98"/>
    </row>
    <row r="315" ht="19.9" customHeight="1" spans="2:40">
      <c r="B315" s="102" t="s">
        <v>210</v>
      </c>
      <c r="C315" s="94" t="s">
        <v>225</v>
      </c>
      <c r="D315" s="95" t="s">
        <v>96</v>
      </c>
      <c r="E315" s="96" t="s">
        <v>226</v>
      </c>
      <c r="F315" s="97">
        <v>29850</v>
      </c>
      <c r="G315" s="97">
        <v>29850</v>
      </c>
      <c r="H315" s="97">
        <v>29850</v>
      </c>
      <c r="I315" s="97">
        <v>29850</v>
      </c>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c r="AJ315" s="97"/>
      <c r="AK315" s="97"/>
      <c r="AL315" s="97"/>
      <c r="AM315" s="97"/>
      <c r="AN315" s="98"/>
    </row>
    <row r="316" ht="19.9" customHeight="1" spans="2:40">
      <c r="B316" s="102" t="s">
        <v>210</v>
      </c>
      <c r="C316" s="94" t="s">
        <v>229</v>
      </c>
      <c r="D316" s="95" t="s">
        <v>96</v>
      </c>
      <c r="E316" s="96" t="s">
        <v>230</v>
      </c>
      <c r="F316" s="97">
        <v>981442</v>
      </c>
      <c r="G316" s="97">
        <v>981442</v>
      </c>
      <c r="H316" s="97">
        <v>981442</v>
      </c>
      <c r="I316" s="97">
        <v>981442</v>
      </c>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97"/>
      <c r="AK316" s="97"/>
      <c r="AL316" s="97"/>
      <c r="AM316" s="97"/>
      <c r="AN316" s="98"/>
    </row>
    <row r="317" ht="19.9" customHeight="1" spans="2:40">
      <c r="B317" s="94" t="s">
        <v>22</v>
      </c>
      <c r="C317" s="94" t="s">
        <v>22</v>
      </c>
      <c r="D317" s="95"/>
      <c r="E317" s="96" t="s">
        <v>231</v>
      </c>
      <c r="F317" s="97">
        <v>228293</v>
      </c>
      <c r="G317" s="97">
        <v>228293</v>
      </c>
      <c r="H317" s="97">
        <v>228293</v>
      </c>
      <c r="I317" s="97">
        <v>83112</v>
      </c>
      <c r="J317" s="97">
        <v>145181</v>
      </c>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c r="AJ317" s="97"/>
      <c r="AK317" s="97"/>
      <c r="AL317" s="97"/>
      <c r="AM317" s="97"/>
      <c r="AN317" s="98"/>
    </row>
    <row r="318" ht="19.9" customHeight="1" spans="1:40">
      <c r="A318" s="68"/>
      <c r="B318" s="102" t="s">
        <v>232</v>
      </c>
      <c r="C318" s="94" t="s">
        <v>227</v>
      </c>
      <c r="D318" s="95" t="s">
        <v>96</v>
      </c>
      <c r="E318" s="96" t="s">
        <v>284</v>
      </c>
      <c r="F318" s="97">
        <v>0</v>
      </c>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c r="AJ318" s="97"/>
      <c r="AK318" s="97"/>
      <c r="AL318" s="97"/>
      <c r="AM318" s="97"/>
      <c r="AN318" s="98"/>
    </row>
    <row r="319" ht="19.9" customHeight="1" spans="2:40">
      <c r="B319" s="102" t="s">
        <v>232</v>
      </c>
      <c r="C319" s="94" t="s">
        <v>263</v>
      </c>
      <c r="D319" s="95" t="s">
        <v>96</v>
      </c>
      <c r="E319" s="96" t="s">
        <v>264</v>
      </c>
      <c r="F319" s="97">
        <v>0</v>
      </c>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c r="AJ319" s="97"/>
      <c r="AK319" s="97"/>
      <c r="AL319" s="97"/>
      <c r="AM319" s="97"/>
      <c r="AN319" s="98"/>
    </row>
    <row r="320" ht="19.9" customHeight="1" spans="2:40">
      <c r="B320" s="102" t="s">
        <v>232</v>
      </c>
      <c r="C320" s="94" t="s">
        <v>257</v>
      </c>
      <c r="D320" s="95" t="s">
        <v>96</v>
      </c>
      <c r="E320" s="96" t="s">
        <v>258</v>
      </c>
      <c r="F320" s="97">
        <v>145181</v>
      </c>
      <c r="G320" s="97">
        <v>145181</v>
      </c>
      <c r="H320" s="97">
        <v>145181</v>
      </c>
      <c r="I320" s="97"/>
      <c r="J320" s="97">
        <v>145181</v>
      </c>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c r="AJ320" s="97"/>
      <c r="AK320" s="97"/>
      <c r="AL320" s="97"/>
      <c r="AM320" s="97"/>
      <c r="AN320" s="98"/>
    </row>
    <row r="321" ht="19.9" customHeight="1" spans="2:40">
      <c r="B321" s="102" t="s">
        <v>232</v>
      </c>
      <c r="C321" s="94" t="s">
        <v>244</v>
      </c>
      <c r="D321" s="95" t="s">
        <v>96</v>
      </c>
      <c r="E321" s="96" t="s">
        <v>245</v>
      </c>
      <c r="F321" s="97">
        <v>55512</v>
      </c>
      <c r="G321" s="97">
        <v>55512</v>
      </c>
      <c r="H321" s="97">
        <v>55512</v>
      </c>
      <c r="I321" s="97">
        <v>55512</v>
      </c>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c r="AJ321" s="97"/>
      <c r="AK321" s="97"/>
      <c r="AL321" s="97"/>
      <c r="AM321" s="97"/>
      <c r="AN321" s="98"/>
    </row>
    <row r="322" ht="19.9" customHeight="1" spans="2:40">
      <c r="B322" s="102" t="s">
        <v>232</v>
      </c>
      <c r="C322" s="94" t="s">
        <v>229</v>
      </c>
      <c r="D322" s="95" t="s">
        <v>96</v>
      </c>
      <c r="E322" s="96" t="s">
        <v>248</v>
      </c>
      <c r="F322" s="97">
        <v>27600</v>
      </c>
      <c r="G322" s="97">
        <v>27600</v>
      </c>
      <c r="H322" s="97">
        <v>27600</v>
      </c>
      <c r="I322" s="97">
        <v>27600</v>
      </c>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c r="AJ322" s="97"/>
      <c r="AK322" s="97"/>
      <c r="AL322" s="97"/>
      <c r="AM322" s="97"/>
      <c r="AN322" s="98"/>
    </row>
    <row r="323" ht="19.9" customHeight="1" spans="2:40">
      <c r="B323" s="94" t="s">
        <v>22</v>
      </c>
      <c r="C323" s="94" t="s">
        <v>22</v>
      </c>
      <c r="D323" s="95"/>
      <c r="E323" s="96" t="s">
        <v>249</v>
      </c>
      <c r="F323" s="97">
        <v>149091</v>
      </c>
      <c r="G323" s="97">
        <v>149091</v>
      </c>
      <c r="H323" s="97">
        <v>149091</v>
      </c>
      <c r="I323" s="97">
        <v>149091</v>
      </c>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c r="AJ323" s="97"/>
      <c r="AK323" s="97"/>
      <c r="AL323" s="97"/>
      <c r="AM323" s="97"/>
      <c r="AN323" s="98"/>
    </row>
    <row r="324" ht="19.9" customHeight="1" spans="1:40">
      <c r="A324" s="68"/>
      <c r="B324" s="102" t="s">
        <v>250</v>
      </c>
      <c r="C324" s="94" t="s">
        <v>234</v>
      </c>
      <c r="D324" s="95" t="s">
        <v>96</v>
      </c>
      <c r="E324" s="96" t="s">
        <v>251</v>
      </c>
      <c r="F324" s="97">
        <v>108560</v>
      </c>
      <c r="G324" s="97">
        <v>108560</v>
      </c>
      <c r="H324" s="97">
        <v>108560</v>
      </c>
      <c r="I324" s="97">
        <v>108560</v>
      </c>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c r="AJ324" s="97"/>
      <c r="AK324" s="97"/>
      <c r="AL324" s="97"/>
      <c r="AM324" s="97"/>
      <c r="AN324" s="98"/>
    </row>
    <row r="325" ht="19.9" customHeight="1" spans="2:40">
      <c r="B325" s="102" t="s">
        <v>250</v>
      </c>
      <c r="C325" s="94" t="s">
        <v>217</v>
      </c>
      <c r="D325" s="95" t="s">
        <v>96</v>
      </c>
      <c r="E325" s="96" t="s">
        <v>252</v>
      </c>
      <c r="F325" s="97">
        <v>40291</v>
      </c>
      <c r="G325" s="97">
        <v>40291</v>
      </c>
      <c r="H325" s="97">
        <v>40291</v>
      </c>
      <c r="I325" s="97">
        <v>40291</v>
      </c>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c r="AJ325" s="97"/>
      <c r="AK325" s="97"/>
      <c r="AL325" s="97"/>
      <c r="AM325" s="97"/>
      <c r="AN325" s="98"/>
    </row>
    <row r="326" ht="19.9" customHeight="1" spans="2:40">
      <c r="B326" s="102" t="s">
        <v>250</v>
      </c>
      <c r="C326" s="94" t="s">
        <v>253</v>
      </c>
      <c r="D326" s="95" t="s">
        <v>96</v>
      </c>
      <c r="E326" s="96" t="s">
        <v>254</v>
      </c>
      <c r="F326" s="97">
        <v>240</v>
      </c>
      <c r="G326" s="97">
        <v>240</v>
      </c>
      <c r="H326" s="97">
        <v>240</v>
      </c>
      <c r="I326" s="97">
        <v>240</v>
      </c>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c r="AJ326" s="97"/>
      <c r="AK326" s="97"/>
      <c r="AL326" s="97"/>
      <c r="AM326" s="97"/>
      <c r="AN326" s="98"/>
    </row>
    <row r="327" ht="19.9" customHeight="1" spans="2:40">
      <c r="B327" s="94" t="s">
        <v>22</v>
      </c>
      <c r="C327" s="94" t="s">
        <v>22</v>
      </c>
      <c r="D327" s="95"/>
      <c r="E327" s="96" t="s">
        <v>265</v>
      </c>
      <c r="F327" s="97">
        <v>0</v>
      </c>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c r="AJ327" s="97"/>
      <c r="AK327" s="97"/>
      <c r="AL327" s="97"/>
      <c r="AM327" s="97"/>
      <c r="AN327" s="98"/>
    </row>
    <row r="328" ht="19.9" customHeight="1" spans="1:40">
      <c r="A328" s="68"/>
      <c r="B328" s="102" t="s">
        <v>266</v>
      </c>
      <c r="C328" s="94" t="s">
        <v>215</v>
      </c>
      <c r="D328" s="95" t="s">
        <v>96</v>
      </c>
      <c r="E328" s="96" t="s">
        <v>285</v>
      </c>
      <c r="F328" s="97">
        <v>0</v>
      </c>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c r="AJ328" s="97"/>
      <c r="AK328" s="97"/>
      <c r="AL328" s="97"/>
      <c r="AM328" s="97"/>
      <c r="AN328" s="98"/>
    </row>
    <row r="329" ht="19.9" customHeight="1" spans="2:40">
      <c r="B329" s="94" t="s">
        <v>22</v>
      </c>
      <c r="C329" s="94" t="s">
        <v>22</v>
      </c>
      <c r="D329" s="95"/>
      <c r="E329" s="96" t="s">
        <v>286</v>
      </c>
      <c r="F329" s="97">
        <v>2453512.16</v>
      </c>
      <c r="G329" s="97">
        <v>2453512.16</v>
      </c>
      <c r="H329" s="97">
        <v>2453512.16</v>
      </c>
      <c r="I329" s="97">
        <v>2380922.16</v>
      </c>
      <c r="J329" s="97">
        <v>72590</v>
      </c>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c r="AJ329" s="97"/>
      <c r="AK329" s="97"/>
      <c r="AL329" s="97"/>
      <c r="AM329" s="97"/>
      <c r="AN329" s="98"/>
    </row>
    <row r="330" ht="19.9" customHeight="1" spans="1:40">
      <c r="A330" s="68"/>
      <c r="B330" s="94" t="s">
        <v>22</v>
      </c>
      <c r="C330" s="94" t="s">
        <v>22</v>
      </c>
      <c r="D330" s="95"/>
      <c r="E330" s="96" t="s">
        <v>209</v>
      </c>
      <c r="F330" s="97">
        <v>2296083.16</v>
      </c>
      <c r="G330" s="97">
        <v>2296083.16</v>
      </c>
      <c r="H330" s="97">
        <v>2296083.16</v>
      </c>
      <c r="I330" s="97">
        <v>2296083.16</v>
      </c>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c r="AJ330" s="97"/>
      <c r="AK330" s="97"/>
      <c r="AL330" s="97"/>
      <c r="AM330" s="97"/>
      <c r="AN330" s="98"/>
    </row>
    <row r="331" ht="19.9" customHeight="1" spans="1:40">
      <c r="A331" s="68"/>
      <c r="B331" s="102" t="s">
        <v>210</v>
      </c>
      <c r="C331" s="94" t="s">
        <v>211</v>
      </c>
      <c r="D331" s="95" t="s">
        <v>98</v>
      </c>
      <c r="E331" s="96" t="s">
        <v>212</v>
      </c>
      <c r="F331" s="97">
        <v>634656</v>
      </c>
      <c r="G331" s="97">
        <v>634656</v>
      </c>
      <c r="H331" s="97">
        <v>634656</v>
      </c>
      <c r="I331" s="97">
        <v>634656</v>
      </c>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c r="AJ331" s="97"/>
      <c r="AK331" s="97"/>
      <c r="AL331" s="97"/>
      <c r="AM331" s="97"/>
      <c r="AN331" s="98"/>
    </row>
    <row r="332" ht="19.9" customHeight="1" spans="2:40">
      <c r="B332" s="102" t="s">
        <v>210</v>
      </c>
      <c r="C332" s="94" t="s">
        <v>213</v>
      </c>
      <c r="D332" s="95" t="s">
        <v>98</v>
      </c>
      <c r="E332" s="96" t="s">
        <v>214</v>
      </c>
      <c r="F332" s="97">
        <v>93768</v>
      </c>
      <c r="G332" s="97">
        <v>93768</v>
      </c>
      <c r="H332" s="97">
        <v>93768</v>
      </c>
      <c r="I332" s="97">
        <v>93768</v>
      </c>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c r="AJ332" s="97"/>
      <c r="AK332" s="97"/>
      <c r="AL332" s="97"/>
      <c r="AM332" s="97"/>
      <c r="AN332" s="98"/>
    </row>
    <row r="333" ht="19.9" customHeight="1" spans="2:40">
      <c r="B333" s="102" t="s">
        <v>210</v>
      </c>
      <c r="C333" s="94" t="s">
        <v>217</v>
      </c>
      <c r="D333" s="95" t="s">
        <v>98</v>
      </c>
      <c r="E333" s="96" t="s">
        <v>218</v>
      </c>
      <c r="F333" s="97">
        <v>726572</v>
      </c>
      <c r="G333" s="97">
        <v>726572</v>
      </c>
      <c r="H333" s="97">
        <v>726572</v>
      </c>
      <c r="I333" s="97">
        <v>726572</v>
      </c>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c r="AJ333" s="97"/>
      <c r="AK333" s="97"/>
      <c r="AL333" s="97"/>
      <c r="AM333" s="97"/>
      <c r="AN333" s="98"/>
    </row>
    <row r="334" ht="19.9" customHeight="1" spans="2:40">
      <c r="B334" s="102" t="s">
        <v>210</v>
      </c>
      <c r="C334" s="94" t="s">
        <v>219</v>
      </c>
      <c r="D334" s="95" t="s">
        <v>98</v>
      </c>
      <c r="E334" s="96" t="s">
        <v>220</v>
      </c>
      <c r="F334" s="97">
        <v>204199.68</v>
      </c>
      <c r="G334" s="97">
        <v>204199.68</v>
      </c>
      <c r="H334" s="97">
        <v>204199.68</v>
      </c>
      <c r="I334" s="97">
        <v>204199.68</v>
      </c>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c r="AJ334" s="97"/>
      <c r="AK334" s="97"/>
      <c r="AL334" s="97"/>
      <c r="AM334" s="97"/>
      <c r="AN334" s="98"/>
    </row>
    <row r="335" ht="19.9" customHeight="1" spans="2:40">
      <c r="B335" s="102" t="s">
        <v>210</v>
      </c>
      <c r="C335" s="94" t="s">
        <v>221</v>
      </c>
      <c r="D335" s="95" t="s">
        <v>98</v>
      </c>
      <c r="E335" s="96" t="s">
        <v>222</v>
      </c>
      <c r="F335" s="97">
        <v>123677.28</v>
      </c>
      <c r="G335" s="97">
        <v>123677.28</v>
      </c>
      <c r="H335" s="97">
        <v>123677.28</v>
      </c>
      <c r="I335" s="97">
        <v>123677.28</v>
      </c>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c r="AJ335" s="97"/>
      <c r="AK335" s="97"/>
      <c r="AL335" s="97"/>
      <c r="AM335" s="97"/>
      <c r="AN335" s="98"/>
    </row>
    <row r="336" ht="19.9" customHeight="1" spans="2:40">
      <c r="B336" s="102" t="s">
        <v>210</v>
      </c>
      <c r="C336" s="94" t="s">
        <v>223</v>
      </c>
      <c r="D336" s="95" t="s">
        <v>98</v>
      </c>
      <c r="E336" s="96" t="s">
        <v>224</v>
      </c>
      <c r="F336" s="97">
        <v>77232</v>
      </c>
      <c r="G336" s="97">
        <v>77232</v>
      </c>
      <c r="H336" s="97">
        <v>77232</v>
      </c>
      <c r="I336" s="97">
        <v>77232</v>
      </c>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c r="AJ336" s="97"/>
      <c r="AK336" s="97"/>
      <c r="AL336" s="97"/>
      <c r="AM336" s="97"/>
      <c r="AN336" s="98"/>
    </row>
    <row r="337" ht="19.9" customHeight="1" spans="2:40">
      <c r="B337" s="102" t="s">
        <v>210</v>
      </c>
      <c r="C337" s="94" t="s">
        <v>225</v>
      </c>
      <c r="D337" s="95" t="s">
        <v>98</v>
      </c>
      <c r="E337" s="96" t="s">
        <v>226</v>
      </c>
      <c r="F337" s="97">
        <v>11608.2</v>
      </c>
      <c r="G337" s="97">
        <v>11608.2</v>
      </c>
      <c r="H337" s="97">
        <v>11608.2</v>
      </c>
      <c r="I337" s="97">
        <v>11608.2</v>
      </c>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c r="AJ337" s="97"/>
      <c r="AK337" s="97"/>
      <c r="AL337" s="97"/>
      <c r="AM337" s="97"/>
      <c r="AN337" s="98"/>
    </row>
    <row r="338" ht="19.9" customHeight="1" spans="2:40">
      <c r="B338" s="102" t="s">
        <v>210</v>
      </c>
      <c r="C338" s="94" t="s">
        <v>229</v>
      </c>
      <c r="D338" s="95" t="s">
        <v>98</v>
      </c>
      <c r="E338" s="96" t="s">
        <v>230</v>
      </c>
      <c r="F338" s="97">
        <v>424370</v>
      </c>
      <c r="G338" s="97">
        <v>424370</v>
      </c>
      <c r="H338" s="97">
        <v>424370</v>
      </c>
      <c r="I338" s="97">
        <v>424370</v>
      </c>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c r="AJ338" s="97"/>
      <c r="AK338" s="97"/>
      <c r="AL338" s="97"/>
      <c r="AM338" s="97"/>
      <c r="AN338" s="98"/>
    </row>
    <row r="339" ht="19.9" customHeight="1" spans="2:40">
      <c r="B339" s="94" t="s">
        <v>22</v>
      </c>
      <c r="C339" s="94" t="s">
        <v>22</v>
      </c>
      <c r="D339" s="95"/>
      <c r="E339" s="96" t="s">
        <v>231</v>
      </c>
      <c r="F339" s="97">
        <v>104318</v>
      </c>
      <c r="G339" s="97">
        <v>104318</v>
      </c>
      <c r="H339" s="97">
        <v>104318</v>
      </c>
      <c r="I339" s="97">
        <v>31728</v>
      </c>
      <c r="J339" s="97">
        <v>72590</v>
      </c>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c r="AJ339" s="97"/>
      <c r="AK339" s="97"/>
      <c r="AL339" s="97"/>
      <c r="AM339" s="97"/>
      <c r="AN339" s="98"/>
    </row>
    <row r="340" ht="19.9" customHeight="1" spans="1:40">
      <c r="A340" s="68"/>
      <c r="B340" s="102" t="s">
        <v>232</v>
      </c>
      <c r="C340" s="94" t="s">
        <v>257</v>
      </c>
      <c r="D340" s="95" t="s">
        <v>98</v>
      </c>
      <c r="E340" s="96" t="s">
        <v>258</v>
      </c>
      <c r="F340" s="97">
        <v>72590</v>
      </c>
      <c r="G340" s="97">
        <v>72590</v>
      </c>
      <c r="H340" s="97">
        <v>72590</v>
      </c>
      <c r="I340" s="97"/>
      <c r="J340" s="97">
        <v>72590</v>
      </c>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c r="AJ340" s="97"/>
      <c r="AK340" s="97"/>
      <c r="AL340" s="97"/>
      <c r="AM340" s="97"/>
      <c r="AN340" s="98"/>
    </row>
    <row r="341" ht="19.9" customHeight="1" spans="2:40">
      <c r="B341" s="102" t="s">
        <v>232</v>
      </c>
      <c r="C341" s="94" t="s">
        <v>244</v>
      </c>
      <c r="D341" s="95" t="s">
        <v>98</v>
      </c>
      <c r="E341" s="96" t="s">
        <v>245</v>
      </c>
      <c r="F341" s="97">
        <v>20928</v>
      </c>
      <c r="G341" s="97">
        <v>20928</v>
      </c>
      <c r="H341" s="97">
        <v>20928</v>
      </c>
      <c r="I341" s="97">
        <v>20928</v>
      </c>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c r="AJ341" s="97"/>
      <c r="AK341" s="97"/>
      <c r="AL341" s="97"/>
      <c r="AM341" s="97"/>
      <c r="AN341" s="98"/>
    </row>
    <row r="342" ht="19.9" customHeight="1" spans="2:40">
      <c r="B342" s="102" t="s">
        <v>232</v>
      </c>
      <c r="C342" s="94" t="s">
        <v>229</v>
      </c>
      <c r="D342" s="95" t="s">
        <v>98</v>
      </c>
      <c r="E342" s="96" t="s">
        <v>248</v>
      </c>
      <c r="F342" s="97">
        <v>10800</v>
      </c>
      <c r="G342" s="97">
        <v>10800</v>
      </c>
      <c r="H342" s="97">
        <v>10800</v>
      </c>
      <c r="I342" s="97">
        <v>10800</v>
      </c>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c r="AJ342" s="97"/>
      <c r="AK342" s="97"/>
      <c r="AL342" s="97"/>
      <c r="AM342" s="97"/>
      <c r="AN342" s="98"/>
    </row>
    <row r="343" ht="19.9" customHeight="1" spans="2:40">
      <c r="B343" s="94" t="s">
        <v>22</v>
      </c>
      <c r="C343" s="94" t="s">
        <v>22</v>
      </c>
      <c r="D343" s="95"/>
      <c r="E343" s="96" t="s">
        <v>249</v>
      </c>
      <c r="F343" s="97">
        <v>53111</v>
      </c>
      <c r="G343" s="97">
        <v>53111</v>
      </c>
      <c r="H343" s="97">
        <v>53111</v>
      </c>
      <c r="I343" s="97">
        <v>53111</v>
      </c>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c r="AJ343" s="97"/>
      <c r="AK343" s="97"/>
      <c r="AL343" s="97"/>
      <c r="AM343" s="97"/>
      <c r="AN343" s="98"/>
    </row>
    <row r="344" ht="19.9" customHeight="1" spans="1:40">
      <c r="A344" s="68"/>
      <c r="B344" s="102" t="s">
        <v>250</v>
      </c>
      <c r="C344" s="94" t="s">
        <v>234</v>
      </c>
      <c r="D344" s="95" t="s">
        <v>98</v>
      </c>
      <c r="E344" s="96" t="s">
        <v>251</v>
      </c>
      <c r="F344" s="97">
        <v>38814</v>
      </c>
      <c r="G344" s="97">
        <v>38814</v>
      </c>
      <c r="H344" s="97">
        <v>38814</v>
      </c>
      <c r="I344" s="97">
        <v>38814</v>
      </c>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c r="AJ344" s="97"/>
      <c r="AK344" s="97"/>
      <c r="AL344" s="97"/>
      <c r="AM344" s="97"/>
      <c r="AN344" s="98"/>
    </row>
    <row r="345" ht="19.9" customHeight="1" spans="2:40">
      <c r="B345" s="102" t="s">
        <v>250</v>
      </c>
      <c r="C345" s="94" t="s">
        <v>217</v>
      </c>
      <c r="D345" s="95" t="s">
        <v>98</v>
      </c>
      <c r="E345" s="96" t="s">
        <v>252</v>
      </c>
      <c r="F345" s="97">
        <v>14167</v>
      </c>
      <c r="G345" s="97">
        <v>14167</v>
      </c>
      <c r="H345" s="97">
        <v>14167</v>
      </c>
      <c r="I345" s="97">
        <v>14167</v>
      </c>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c r="AJ345" s="97"/>
      <c r="AK345" s="97"/>
      <c r="AL345" s="97"/>
      <c r="AM345" s="97"/>
      <c r="AN345" s="98"/>
    </row>
    <row r="346" ht="19.9" customHeight="1" spans="2:40">
      <c r="B346" s="102" t="s">
        <v>250</v>
      </c>
      <c r="C346" s="94" t="s">
        <v>253</v>
      </c>
      <c r="D346" s="95" t="s">
        <v>98</v>
      </c>
      <c r="E346" s="96" t="s">
        <v>254</v>
      </c>
      <c r="F346" s="97">
        <v>130</v>
      </c>
      <c r="G346" s="97">
        <v>130</v>
      </c>
      <c r="H346" s="97">
        <v>130</v>
      </c>
      <c r="I346" s="97">
        <v>130</v>
      </c>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c r="AJ346" s="97"/>
      <c r="AK346" s="97"/>
      <c r="AL346" s="97"/>
      <c r="AM346" s="97"/>
      <c r="AN346" s="98"/>
    </row>
    <row r="347" ht="8.5" customHeight="1" spans="1:40">
      <c r="A347" s="78"/>
      <c r="B347" s="78"/>
      <c r="C347" s="78"/>
      <c r="D347" s="99"/>
      <c r="E347" s="78"/>
      <c r="F347" s="78"/>
      <c r="G347" s="78"/>
      <c r="H347" s="78"/>
      <c r="I347" s="78"/>
      <c r="J347" s="78"/>
      <c r="K347" s="78"/>
      <c r="L347" s="78"/>
      <c r="M347" s="78"/>
      <c r="N347" s="78"/>
      <c r="O347" s="78"/>
      <c r="P347" s="78"/>
      <c r="Q347" s="78"/>
      <c r="R347" s="78"/>
      <c r="S347" s="78"/>
      <c r="T347" s="78"/>
      <c r="U347" s="78"/>
      <c r="V347" s="78"/>
      <c r="W347" s="78"/>
      <c r="X347" s="78"/>
      <c r="Y347" s="78"/>
      <c r="Z347" s="78"/>
      <c r="AA347" s="78"/>
      <c r="AB347" s="78"/>
      <c r="AC347" s="78"/>
      <c r="AD347" s="78"/>
      <c r="AE347" s="78"/>
      <c r="AF347" s="78"/>
      <c r="AG347" s="78"/>
      <c r="AH347" s="78"/>
      <c r="AI347" s="78"/>
      <c r="AJ347" s="78"/>
      <c r="AK347" s="78"/>
      <c r="AL347" s="78"/>
      <c r="AM347" s="78"/>
      <c r="AN347" s="100"/>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8" width="17.3666666666667" customWidth="1"/>
    <col min="9" max="9" width="16.4083333333333" customWidth="1"/>
    <col min="10" max="10" width="1.53333333333333" customWidth="1"/>
    <col min="11" max="11" width="9.76666666666667" customWidth="1"/>
  </cols>
  <sheetData>
    <row r="1" ht="14.3" customHeight="1" spans="1:10">
      <c r="A1" s="61"/>
      <c r="B1" s="62"/>
      <c r="C1" s="62"/>
      <c r="D1" s="62"/>
      <c r="E1" s="63"/>
      <c r="F1" s="63"/>
      <c r="G1" s="80" t="s">
        <v>287</v>
      </c>
      <c r="H1" s="80"/>
      <c r="I1" s="80"/>
      <c r="J1" s="68"/>
    </row>
    <row r="2" ht="19.9" customHeight="1" spans="1:10">
      <c r="A2" s="61"/>
      <c r="B2" s="65" t="s">
        <v>288</v>
      </c>
      <c r="C2" s="65"/>
      <c r="D2" s="65"/>
      <c r="E2" s="65"/>
      <c r="F2" s="65"/>
      <c r="G2" s="65"/>
      <c r="H2" s="65"/>
      <c r="I2" s="65"/>
      <c r="J2" s="68" t="s">
        <v>2</v>
      </c>
    </row>
    <row r="3" ht="17.05" customHeight="1" spans="1:10">
      <c r="A3" s="66"/>
      <c r="B3" s="67" t="s">
        <v>4</v>
      </c>
      <c r="C3" s="67"/>
      <c r="D3" s="67"/>
      <c r="E3" s="67"/>
      <c r="F3" s="67"/>
      <c r="G3" s="66"/>
      <c r="I3" s="90" t="s">
        <v>5</v>
      </c>
      <c r="J3" s="82"/>
    </row>
    <row r="4" ht="21.35" customHeight="1" spans="1:10">
      <c r="A4" s="63"/>
      <c r="B4" s="69" t="s">
        <v>8</v>
      </c>
      <c r="C4" s="69"/>
      <c r="D4" s="69"/>
      <c r="E4" s="69"/>
      <c r="F4" s="69"/>
      <c r="G4" s="69" t="s">
        <v>52</v>
      </c>
      <c r="H4" s="87" t="s">
        <v>289</v>
      </c>
      <c r="I4" s="87" t="s">
        <v>202</v>
      </c>
      <c r="J4" s="63"/>
    </row>
    <row r="5" ht="21.35" customHeight="1" spans="1:10">
      <c r="A5" s="63"/>
      <c r="B5" s="69" t="s">
        <v>104</v>
      </c>
      <c r="C5" s="69"/>
      <c r="D5" s="69"/>
      <c r="E5" s="69" t="s">
        <v>63</v>
      </c>
      <c r="F5" s="69" t="s">
        <v>64</v>
      </c>
      <c r="G5" s="69"/>
      <c r="H5" s="87"/>
      <c r="I5" s="87"/>
      <c r="J5" s="63"/>
    </row>
    <row r="6" ht="21.35" customHeight="1" spans="1:10">
      <c r="A6" s="70"/>
      <c r="B6" s="69" t="s">
        <v>105</v>
      </c>
      <c r="C6" s="69" t="s">
        <v>106</v>
      </c>
      <c r="D6" s="69" t="s">
        <v>107</v>
      </c>
      <c r="E6" s="69"/>
      <c r="F6" s="69"/>
      <c r="G6" s="69"/>
      <c r="H6" s="87"/>
      <c r="I6" s="87"/>
      <c r="J6" s="84"/>
    </row>
    <row r="7" ht="19.9" customHeight="1" spans="1:10">
      <c r="A7" s="71"/>
      <c r="B7" s="72"/>
      <c r="C7" s="72"/>
      <c r="D7" s="72"/>
      <c r="E7" s="72"/>
      <c r="F7" s="72" t="s">
        <v>65</v>
      </c>
      <c r="G7" s="73">
        <v>141118414.11</v>
      </c>
      <c r="H7" s="73">
        <v>141118414.11</v>
      </c>
      <c r="I7" s="73"/>
      <c r="J7" s="85"/>
    </row>
    <row r="8" ht="19.9" customHeight="1" spans="1:10">
      <c r="A8" s="70"/>
      <c r="B8" s="74"/>
      <c r="C8" s="74"/>
      <c r="D8" s="74"/>
      <c r="E8" s="74"/>
      <c r="F8" s="75" t="s">
        <v>22</v>
      </c>
      <c r="G8" s="76">
        <v>141118414.11</v>
      </c>
      <c r="H8" s="76">
        <v>141118414.11</v>
      </c>
      <c r="I8" s="76"/>
      <c r="J8" s="83"/>
    </row>
    <row r="9" ht="19.9" customHeight="1" spans="1:10">
      <c r="A9" s="70"/>
      <c r="B9" s="74"/>
      <c r="C9" s="74"/>
      <c r="D9" s="74"/>
      <c r="E9" s="74"/>
      <c r="F9" s="75" t="s">
        <v>290</v>
      </c>
      <c r="G9" s="76">
        <v>141118414.11</v>
      </c>
      <c r="H9" s="76">
        <v>141118414.11</v>
      </c>
      <c r="I9" s="76"/>
      <c r="J9" s="83"/>
    </row>
    <row r="10" ht="19.9" customHeight="1" spans="1:10">
      <c r="A10" s="70"/>
      <c r="B10" s="74" t="s">
        <v>109</v>
      </c>
      <c r="C10" s="74" t="s">
        <v>110</v>
      </c>
      <c r="D10" s="74" t="s">
        <v>111</v>
      </c>
      <c r="E10" s="74" t="s">
        <v>291</v>
      </c>
      <c r="F10" s="75" t="s">
        <v>112</v>
      </c>
      <c r="G10" s="76">
        <v>530631.35</v>
      </c>
      <c r="H10" s="77">
        <v>530631.35</v>
      </c>
      <c r="I10" s="77"/>
      <c r="J10" s="84"/>
    </row>
    <row r="11" ht="19.9" customHeight="1" spans="1:10">
      <c r="A11" s="70"/>
      <c r="B11" s="74" t="s">
        <v>109</v>
      </c>
      <c r="C11" s="74" t="s">
        <v>110</v>
      </c>
      <c r="D11" s="74" t="s">
        <v>116</v>
      </c>
      <c r="E11" s="74" t="s">
        <v>291</v>
      </c>
      <c r="F11" s="75" t="s">
        <v>133</v>
      </c>
      <c r="G11" s="76">
        <v>4702820.5</v>
      </c>
      <c r="H11" s="77">
        <v>4702820.5</v>
      </c>
      <c r="I11" s="77"/>
      <c r="J11" s="84"/>
    </row>
    <row r="12" ht="19.9" customHeight="1" spans="1:10">
      <c r="A12" s="70"/>
      <c r="B12" s="74" t="s">
        <v>109</v>
      </c>
      <c r="C12" s="74" t="s">
        <v>110</v>
      </c>
      <c r="D12" s="74" t="s">
        <v>110</v>
      </c>
      <c r="E12" s="74" t="s">
        <v>291</v>
      </c>
      <c r="F12" s="75" t="s">
        <v>113</v>
      </c>
      <c r="G12" s="76">
        <v>9516849.23</v>
      </c>
      <c r="H12" s="77">
        <v>9516849.23</v>
      </c>
      <c r="I12" s="77"/>
      <c r="J12" s="84"/>
    </row>
    <row r="13" ht="19.9" customHeight="1" spans="1:10">
      <c r="A13" s="70"/>
      <c r="B13" s="74" t="s">
        <v>109</v>
      </c>
      <c r="C13" s="74" t="s">
        <v>110</v>
      </c>
      <c r="D13" s="74" t="s">
        <v>138</v>
      </c>
      <c r="E13" s="74" t="s">
        <v>291</v>
      </c>
      <c r="F13" s="75" t="s">
        <v>139</v>
      </c>
      <c r="G13" s="76">
        <v>1881663.17</v>
      </c>
      <c r="H13" s="77">
        <v>1881663.17</v>
      </c>
      <c r="I13" s="77"/>
      <c r="J13" s="84"/>
    </row>
    <row r="14" ht="19.9" customHeight="1" spans="1:10">
      <c r="A14" s="70"/>
      <c r="B14" s="74" t="s">
        <v>114</v>
      </c>
      <c r="C14" s="74" t="s">
        <v>111</v>
      </c>
      <c r="D14" s="74" t="s">
        <v>111</v>
      </c>
      <c r="E14" s="74" t="s">
        <v>291</v>
      </c>
      <c r="F14" s="75" t="s">
        <v>115</v>
      </c>
      <c r="G14" s="76">
        <v>3551454.84</v>
      </c>
      <c r="H14" s="77">
        <v>3551454.84</v>
      </c>
      <c r="I14" s="77"/>
      <c r="J14" s="84"/>
    </row>
    <row r="15" ht="19.9" customHeight="1" spans="1:10">
      <c r="A15" s="70"/>
      <c r="B15" s="74" t="s">
        <v>114</v>
      </c>
      <c r="C15" s="74" t="s">
        <v>111</v>
      </c>
      <c r="D15" s="74" t="s">
        <v>116</v>
      </c>
      <c r="E15" s="74" t="s">
        <v>291</v>
      </c>
      <c r="F15" s="75" t="s">
        <v>117</v>
      </c>
      <c r="G15" s="76">
        <v>48600</v>
      </c>
      <c r="H15" s="77">
        <v>48600</v>
      </c>
      <c r="I15" s="77"/>
      <c r="J15" s="84"/>
    </row>
    <row r="16" ht="19.9" customHeight="1" spans="1:10">
      <c r="A16" s="70"/>
      <c r="B16" s="74" t="s">
        <v>114</v>
      </c>
      <c r="C16" s="74" t="s">
        <v>111</v>
      </c>
      <c r="D16" s="74" t="s">
        <v>118</v>
      </c>
      <c r="E16" s="74" t="s">
        <v>291</v>
      </c>
      <c r="F16" s="75" t="s">
        <v>119</v>
      </c>
      <c r="G16" s="76">
        <v>440443</v>
      </c>
      <c r="H16" s="77">
        <v>440443</v>
      </c>
      <c r="I16" s="77"/>
      <c r="J16" s="84"/>
    </row>
    <row r="17" ht="19.9" customHeight="1" spans="1:10">
      <c r="A17" s="70"/>
      <c r="B17" s="74" t="s">
        <v>114</v>
      </c>
      <c r="C17" s="74" t="s">
        <v>116</v>
      </c>
      <c r="D17" s="74" t="s">
        <v>111</v>
      </c>
      <c r="E17" s="74" t="s">
        <v>291</v>
      </c>
      <c r="F17" s="75" t="s">
        <v>140</v>
      </c>
      <c r="G17" s="76">
        <v>21255643.51</v>
      </c>
      <c r="H17" s="77">
        <v>21255643.51</v>
      </c>
      <c r="I17" s="77"/>
      <c r="J17" s="84"/>
    </row>
    <row r="18" ht="19.9" customHeight="1" spans="1:10">
      <c r="A18" s="70"/>
      <c r="B18" s="74" t="s">
        <v>114</v>
      </c>
      <c r="C18" s="74" t="s">
        <v>116</v>
      </c>
      <c r="D18" s="74" t="s">
        <v>116</v>
      </c>
      <c r="E18" s="74" t="s">
        <v>291</v>
      </c>
      <c r="F18" s="75" t="s">
        <v>142</v>
      </c>
      <c r="G18" s="76">
        <v>7945892.78</v>
      </c>
      <c r="H18" s="77">
        <v>7945892.78</v>
      </c>
      <c r="I18" s="77"/>
      <c r="J18" s="84"/>
    </row>
    <row r="19" ht="19.9" customHeight="1" spans="1:10">
      <c r="A19" s="70"/>
      <c r="B19" s="74" t="s">
        <v>114</v>
      </c>
      <c r="C19" s="74" t="s">
        <v>118</v>
      </c>
      <c r="D19" s="74" t="s">
        <v>111</v>
      </c>
      <c r="E19" s="74" t="s">
        <v>291</v>
      </c>
      <c r="F19" s="75" t="s">
        <v>144</v>
      </c>
      <c r="G19" s="76">
        <v>2266915.86</v>
      </c>
      <c r="H19" s="77">
        <v>2266915.86</v>
      </c>
      <c r="I19" s="77"/>
      <c r="J19" s="84"/>
    </row>
    <row r="20" ht="19.9" customHeight="1" spans="1:10">
      <c r="A20" s="70"/>
      <c r="B20" s="74" t="s">
        <v>114</v>
      </c>
      <c r="C20" s="74" t="s">
        <v>118</v>
      </c>
      <c r="D20" s="74" t="s">
        <v>116</v>
      </c>
      <c r="E20" s="74" t="s">
        <v>291</v>
      </c>
      <c r="F20" s="75" t="s">
        <v>146</v>
      </c>
      <c r="G20" s="76">
        <v>35728811.14</v>
      </c>
      <c r="H20" s="77">
        <v>35728811.14</v>
      </c>
      <c r="I20" s="77"/>
      <c r="J20" s="84"/>
    </row>
    <row r="21" ht="19.9" customHeight="1" spans="1:10">
      <c r="A21" s="70"/>
      <c r="B21" s="74" t="s">
        <v>114</v>
      </c>
      <c r="C21" s="74" t="s">
        <v>120</v>
      </c>
      <c r="D21" s="74" t="s">
        <v>111</v>
      </c>
      <c r="E21" s="74" t="s">
        <v>291</v>
      </c>
      <c r="F21" s="75" t="s">
        <v>134</v>
      </c>
      <c r="G21" s="76">
        <v>10188782.28</v>
      </c>
      <c r="H21" s="77">
        <v>10188782.28</v>
      </c>
      <c r="I21" s="77"/>
      <c r="J21" s="84"/>
    </row>
    <row r="22" ht="19.9" customHeight="1" spans="1:10">
      <c r="A22" s="70"/>
      <c r="B22" s="74" t="s">
        <v>114</v>
      </c>
      <c r="C22" s="74" t="s">
        <v>120</v>
      </c>
      <c r="D22" s="74" t="s">
        <v>118</v>
      </c>
      <c r="E22" s="74" t="s">
        <v>291</v>
      </c>
      <c r="F22" s="75" t="s">
        <v>136</v>
      </c>
      <c r="G22" s="76">
        <v>3530546.48</v>
      </c>
      <c r="H22" s="77">
        <v>3530546.48</v>
      </c>
      <c r="I22" s="77"/>
      <c r="J22" s="84"/>
    </row>
    <row r="23" ht="19.9" customHeight="1" spans="1:10">
      <c r="A23" s="70"/>
      <c r="B23" s="74" t="s">
        <v>114</v>
      </c>
      <c r="C23" s="74" t="s">
        <v>120</v>
      </c>
      <c r="D23" s="74" t="s">
        <v>121</v>
      </c>
      <c r="E23" s="74" t="s">
        <v>291</v>
      </c>
      <c r="F23" s="75" t="s">
        <v>122</v>
      </c>
      <c r="G23" s="76">
        <v>17623800</v>
      </c>
      <c r="H23" s="77">
        <v>17623800</v>
      </c>
      <c r="I23" s="77"/>
      <c r="J23" s="84"/>
    </row>
    <row r="24" ht="19.9" customHeight="1" spans="1:10">
      <c r="A24" s="70"/>
      <c r="B24" s="74" t="s">
        <v>114</v>
      </c>
      <c r="C24" s="74" t="s">
        <v>120</v>
      </c>
      <c r="D24" s="74" t="s">
        <v>292</v>
      </c>
      <c r="E24" s="74" t="s">
        <v>291</v>
      </c>
      <c r="F24" s="75" t="s">
        <v>293</v>
      </c>
      <c r="G24" s="76"/>
      <c r="H24" s="77"/>
      <c r="I24" s="77"/>
      <c r="J24" s="84"/>
    </row>
    <row r="25" ht="19.9" customHeight="1" spans="1:10">
      <c r="A25" s="70"/>
      <c r="B25" s="74" t="s">
        <v>114</v>
      </c>
      <c r="C25" s="74" t="s">
        <v>123</v>
      </c>
      <c r="D25" s="74" t="s">
        <v>124</v>
      </c>
      <c r="E25" s="74" t="s">
        <v>291</v>
      </c>
      <c r="F25" s="75" t="s">
        <v>125</v>
      </c>
      <c r="G25" s="76">
        <v>12531290</v>
      </c>
      <c r="H25" s="77">
        <v>12531290</v>
      </c>
      <c r="I25" s="77"/>
      <c r="J25" s="84"/>
    </row>
    <row r="26" ht="19.9" customHeight="1" spans="1:10">
      <c r="A26" s="70"/>
      <c r="B26" s="74" t="s">
        <v>114</v>
      </c>
      <c r="C26" s="74" t="s">
        <v>126</v>
      </c>
      <c r="D26" s="74" t="s">
        <v>111</v>
      </c>
      <c r="E26" s="74" t="s">
        <v>291</v>
      </c>
      <c r="F26" s="75" t="s">
        <v>127</v>
      </c>
      <c r="G26" s="76">
        <v>224147.04</v>
      </c>
      <c r="H26" s="77">
        <v>224147.04</v>
      </c>
      <c r="I26" s="77"/>
      <c r="J26" s="84"/>
    </row>
    <row r="27" ht="19.9" customHeight="1" spans="1:10">
      <c r="A27" s="70"/>
      <c r="B27" s="74" t="s">
        <v>114</v>
      </c>
      <c r="C27" s="74" t="s">
        <v>126</v>
      </c>
      <c r="D27" s="74" t="s">
        <v>116</v>
      </c>
      <c r="E27" s="74" t="s">
        <v>291</v>
      </c>
      <c r="F27" s="75" t="s">
        <v>128</v>
      </c>
      <c r="G27" s="76">
        <v>5274443.47</v>
      </c>
      <c r="H27" s="77">
        <v>5274443.47</v>
      </c>
      <c r="I27" s="77"/>
      <c r="J27" s="84"/>
    </row>
    <row r="28" ht="19.9" customHeight="1" spans="1:10">
      <c r="A28" s="70"/>
      <c r="B28" s="74" t="s">
        <v>114</v>
      </c>
      <c r="C28" s="74" t="s">
        <v>126</v>
      </c>
      <c r="D28" s="74" t="s">
        <v>118</v>
      </c>
      <c r="E28" s="74" t="s">
        <v>291</v>
      </c>
      <c r="F28" s="75" t="s">
        <v>129</v>
      </c>
      <c r="G28" s="76">
        <v>3475935.46</v>
      </c>
      <c r="H28" s="77">
        <v>3475935.46</v>
      </c>
      <c r="I28" s="77"/>
      <c r="J28" s="84"/>
    </row>
    <row r="29" ht="19.9" customHeight="1" spans="1:10">
      <c r="A29" s="70"/>
      <c r="B29" s="74" t="s">
        <v>114</v>
      </c>
      <c r="C29" s="74" t="s">
        <v>294</v>
      </c>
      <c r="D29" s="74" t="s">
        <v>294</v>
      </c>
      <c r="E29" s="74" t="s">
        <v>291</v>
      </c>
      <c r="F29" s="75" t="s">
        <v>295</v>
      </c>
      <c r="G29" s="76"/>
      <c r="H29" s="77"/>
      <c r="I29" s="77"/>
      <c r="J29" s="84"/>
    </row>
    <row r="30" ht="19.9" customHeight="1" spans="1:10">
      <c r="A30" s="70"/>
      <c r="B30" s="74" t="s">
        <v>130</v>
      </c>
      <c r="C30" s="74" t="s">
        <v>116</v>
      </c>
      <c r="D30" s="74" t="s">
        <v>111</v>
      </c>
      <c r="E30" s="74" t="s">
        <v>291</v>
      </c>
      <c r="F30" s="75" t="s">
        <v>131</v>
      </c>
      <c r="G30" s="76">
        <v>399744</v>
      </c>
      <c r="H30" s="77">
        <v>399744</v>
      </c>
      <c r="I30" s="77"/>
      <c r="J30" s="84"/>
    </row>
    <row r="31" ht="8.5" customHeight="1" spans="1:10">
      <c r="A31" s="78"/>
      <c r="B31" s="79"/>
      <c r="C31" s="79"/>
      <c r="D31" s="79"/>
      <c r="E31" s="79"/>
      <c r="F31" s="78"/>
      <c r="G31" s="78"/>
      <c r="H31" s="78"/>
      <c r="I31" s="78"/>
      <c r="J31" s="86"/>
    </row>
  </sheetData>
  <mergeCells count="12">
    <mergeCell ref="B1:D1"/>
    <mergeCell ref="G1:I1"/>
    <mergeCell ref="B2:I2"/>
    <mergeCell ref="B3:F3"/>
    <mergeCell ref="B4:F4"/>
    <mergeCell ref="B5:D5"/>
    <mergeCell ref="A10:A30"/>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6"/>
  <sheetViews>
    <sheetView workbookViewId="0">
      <pane ySplit="6" topLeftCell="A7"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6" width="17.3666666666667" customWidth="1"/>
    <col min="7" max="8" width="16.4083333333333" customWidth="1"/>
    <col min="9" max="9" width="1.53333333333333" customWidth="1"/>
  </cols>
  <sheetData>
    <row r="1" ht="14.3" customHeight="1" spans="1:9">
      <c r="A1" s="62"/>
      <c r="B1" s="62"/>
      <c r="C1" s="62"/>
      <c r="D1" s="88"/>
      <c r="E1" s="88"/>
      <c r="F1" s="61"/>
      <c r="G1" s="61"/>
      <c r="H1" s="89" t="s">
        <v>296</v>
      </c>
      <c r="I1" s="98"/>
    </row>
    <row r="2" ht="19.9" customHeight="1" spans="1:9">
      <c r="A2" s="61"/>
      <c r="B2" s="65" t="s">
        <v>297</v>
      </c>
      <c r="C2" s="65"/>
      <c r="D2" s="65"/>
      <c r="E2" s="65"/>
      <c r="F2" s="65"/>
      <c r="G2" s="65"/>
      <c r="H2" s="65"/>
      <c r="I2" s="98"/>
    </row>
    <row r="3" ht="17.05" customHeight="1" spans="1:9">
      <c r="A3" s="66"/>
      <c r="B3" s="67" t="s">
        <v>4</v>
      </c>
      <c r="C3" s="67"/>
      <c r="D3" s="67"/>
      <c r="E3" s="67"/>
      <c r="G3" s="66"/>
      <c r="H3" s="90" t="s">
        <v>5</v>
      </c>
      <c r="I3" s="98"/>
    </row>
    <row r="4" ht="21.35" customHeight="1" spans="1:9">
      <c r="A4" s="68"/>
      <c r="B4" s="91" t="s">
        <v>8</v>
      </c>
      <c r="C4" s="91"/>
      <c r="D4" s="91"/>
      <c r="E4" s="91"/>
      <c r="F4" s="91" t="s">
        <v>102</v>
      </c>
      <c r="G4" s="91"/>
      <c r="H4" s="91"/>
      <c r="I4" s="98"/>
    </row>
    <row r="5" ht="21.35" customHeight="1" spans="1:9">
      <c r="A5" s="68"/>
      <c r="B5" s="91" t="s">
        <v>104</v>
      </c>
      <c r="C5" s="91"/>
      <c r="D5" s="91" t="s">
        <v>63</v>
      </c>
      <c r="E5" s="91" t="s">
        <v>64</v>
      </c>
      <c r="F5" s="91" t="s">
        <v>52</v>
      </c>
      <c r="G5" s="91" t="s">
        <v>298</v>
      </c>
      <c r="H5" s="91" t="s">
        <v>299</v>
      </c>
      <c r="I5" s="98"/>
    </row>
    <row r="6" ht="21.35" customHeight="1" spans="1:9">
      <c r="A6" s="63"/>
      <c r="B6" s="91" t="s">
        <v>105</v>
      </c>
      <c r="C6" s="91" t="s">
        <v>106</v>
      </c>
      <c r="D6" s="91"/>
      <c r="E6" s="91"/>
      <c r="F6" s="91"/>
      <c r="G6" s="91"/>
      <c r="H6" s="91"/>
      <c r="I6" s="98"/>
    </row>
    <row r="7" ht="19.9" customHeight="1" spans="1:9">
      <c r="A7" s="68"/>
      <c r="B7" s="92"/>
      <c r="C7" s="92"/>
      <c r="D7" s="92"/>
      <c r="E7" s="72" t="s">
        <v>65</v>
      </c>
      <c r="F7" s="93">
        <v>106766891.11</v>
      </c>
      <c r="G7" s="93">
        <v>104354233.91</v>
      </c>
      <c r="H7" s="93">
        <v>2412657.2</v>
      </c>
      <c r="I7" s="98"/>
    </row>
    <row r="8" ht="19.9" customHeight="1" spans="1:9">
      <c r="A8" s="68"/>
      <c r="B8" s="94" t="s">
        <v>22</v>
      </c>
      <c r="C8" s="94" t="s">
        <v>22</v>
      </c>
      <c r="D8" s="95"/>
      <c r="E8" s="96" t="s">
        <v>22</v>
      </c>
      <c r="F8" s="97">
        <v>106766891.11</v>
      </c>
      <c r="G8" s="97">
        <v>104354233.91</v>
      </c>
      <c r="H8" s="97">
        <v>2412657.2</v>
      </c>
      <c r="I8" s="98"/>
    </row>
    <row r="9" ht="19.9" customHeight="1" spans="1:9">
      <c r="A9" s="68"/>
      <c r="B9" s="94" t="s">
        <v>22</v>
      </c>
      <c r="C9" s="94" t="s">
        <v>22</v>
      </c>
      <c r="D9" s="95" t="s">
        <v>66</v>
      </c>
      <c r="E9" s="96" t="s">
        <v>108</v>
      </c>
      <c r="F9" s="97">
        <v>5819299.59</v>
      </c>
      <c r="G9" s="97">
        <v>5217576.39</v>
      </c>
      <c r="H9" s="97">
        <v>601723.2</v>
      </c>
      <c r="I9" s="98"/>
    </row>
    <row r="10" ht="19.9" customHeight="1" spans="1:9">
      <c r="A10" s="68"/>
      <c r="B10" s="94" t="s">
        <v>22</v>
      </c>
      <c r="C10" s="94" t="s">
        <v>22</v>
      </c>
      <c r="D10" s="95" t="s">
        <v>210</v>
      </c>
      <c r="E10" s="96" t="s">
        <v>300</v>
      </c>
      <c r="F10" s="97">
        <v>4721276.04</v>
      </c>
      <c r="G10" s="97">
        <v>4721276.04</v>
      </c>
      <c r="H10" s="97"/>
      <c r="I10" s="98"/>
    </row>
    <row r="11" ht="19.9" customHeight="1" spans="1:9">
      <c r="A11" s="68"/>
      <c r="B11" s="94" t="s">
        <v>301</v>
      </c>
      <c r="C11" s="94" t="s">
        <v>211</v>
      </c>
      <c r="D11" s="95" t="s">
        <v>302</v>
      </c>
      <c r="E11" s="96" t="s">
        <v>303</v>
      </c>
      <c r="F11" s="97">
        <v>1110480</v>
      </c>
      <c r="G11" s="97">
        <v>1110480</v>
      </c>
      <c r="H11" s="97"/>
      <c r="I11" s="98"/>
    </row>
    <row r="12" ht="19.9" customHeight="1" spans="2:9">
      <c r="B12" s="94" t="s">
        <v>301</v>
      </c>
      <c r="C12" s="94" t="s">
        <v>213</v>
      </c>
      <c r="D12" s="95" t="s">
        <v>304</v>
      </c>
      <c r="E12" s="96" t="s">
        <v>305</v>
      </c>
      <c r="F12" s="97">
        <v>887544</v>
      </c>
      <c r="G12" s="97">
        <v>887544</v>
      </c>
      <c r="H12" s="97"/>
      <c r="I12" s="98"/>
    </row>
    <row r="13" ht="19.9" customHeight="1" spans="2:9">
      <c r="B13" s="94" t="s">
        <v>301</v>
      </c>
      <c r="C13" s="94" t="s">
        <v>215</v>
      </c>
      <c r="D13" s="95" t="s">
        <v>306</v>
      </c>
      <c r="E13" s="96" t="s">
        <v>307</v>
      </c>
      <c r="F13" s="97">
        <v>1058367.84</v>
      </c>
      <c r="G13" s="97">
        <v>1058367.84</v>
      </c>
      <c r="H13" s="97"/>
      <c r="I13" s="98"/>
    </row>
    <row r="14" ht="19.9" customHeight="1" spans="2:9">
      <c r="B14" s="94" t="s">
        <v>301</v>
      </c>
      <c r="C14" s="94" t="s">
        <v>217</v>
      </c>
      <c r="D14" s="95" t="s">
        <v>308</v>
      </c>
      <c r="E14" s="96" t="s">
        <v>309</v>
      </c>
      <c r="F14" s="97">
        <v>233796</v>
      </c>
      <c r="G14" s="97">
        <v>233796</v>
      </c>
      <c r="H14" s="97"/>
      <c r="I14" s="98"/>
    </row>
    <row r="15" ht="19.9" customHeight="1" spans="2:9">
      <c r="B15" s="94" t="s">
        <v>301</v>
      </c>
      <c r="C15" s="94" t="s">
        <v>219</v>
      </c>
      <c r="D15" s="95" t="s">
        <v>310</v>
      </c>
      <c r="E15" s="96" t="s">
        <v>311</v>
      </c>
      <c r="F15" s="97">
        <v>481226.88</v>
      </c>
      <c r="G15" s="97">
        <v>481226.88</v>
      </c>
      <c r="H15" s="97"/>
      <c r="I15" s="98"/>
    </row>
    <row r="16" ht="19.9" customHeight="1" spans="2:9">
      <c r="B16" s="94" t="s">
        <v>301</v>
      </c>
      <c r="C16" s="94" t="s">
        <v>221</v>
      </c>
      <c r="D16" s="95" t="s">
        <v>312</v>
      </c>
      <c r="E16" s="96" t="s">
        <v>313</v>
      </c>
      <c r="F16" s="97">
        <v>253511.04</v>
      </c>
      <c r="G16" s="97">
        <v>253511.04</v>
      </c>
      <c r="H16" s="97"/>
      <c r="I16" s="98"/>
    </row>
    <row r="17" ht="19.9" customHeight="1" spans="2:9">
      <c r="B17" s="94" t="s">
        <v>301</v>
      </c>
      <c r="C17" s="94" t="s">
        <v>223</v>
      </c>
      <c r="D17" s="95" t="s">
        <v>314</v>
      </c>
      <c r="E17" s="96" t="s">
        <v>315</v>
      </c>
      <c r="F17" s="97">
        <v>162288.48</v>
      </c>
      <c r="G17" s="97">
        <v>162288.48</v>
      </c>
      <c r="H17" s="97"/>
      <c r="I17" s="98"/>
    </row>
    <row r="18" ht="19.9" customHeight="1" spans="2:9">
      <c r="B18" s="94" t="s">
        <v>301</v>
      </c>
      <c r="C18" s="94" t="s">
        <v>225</v>
      </c>
      <c r="D18" s="95" t="s">
        <v>316</v>
      </c>
      <c r="E18" s="96" t="s">
        <v>317</v>
      </c>
      <c r="F18" s="97">
        <v>9517.8</v>
      </c>
      <c r="G18" s="97">
        <v>9517.8</v>
      </c>
      <c r="H18" s="97"/>
      <c r="I18" s="98"/>
    </row>
    <row r="19" ht="19.9" customHeight="1" spans="2:9">
      <c r="B19" s="94" t="s">
        <v>301</v>
      </c>
      <c r="C19" s="94" t="s">
        <v>227</v>
      </c>
      <c r="D19" s="95" t="s">
        <v>318</v>
      </c>
      <c r="E19" s="96" t="s">
        <v>319</v>
      </c>
      <c r="F19" s="97">
        <v>399744</v>
      </c>
      <c r="G19" s="97">
        <v>399744</v>
      </c>
      <c r="H19" s="97"/>
      <c r="I19" s="98"/>
    </row>
    <row r="20" ht="19.9" customHeight="1" spans="2:9">
      <c r="B20" s="94" t="s">
        <v>301</v>
      </c>
      <c r="C20" s="94" t="s">
        <v>229</v>
      </c>
      <c r="D20" s="95" t="s">
        <v>320</v>
      </c>
      <c r="E20" s="96" t="s">
        <v>321</v>
      </c>
      <c r="F20" s="97">
        <v>124800</v>
      </c>
      <c r="G20" s="97">
        <v>124800</v>
      </c>
      <c r="H20" s="97"/>
      <c r="I20" s="98"/>
    </row>
    <row r="21" ht="19.9" customHeight="1" spans="2:9">
      <c r="B21" s="94" t="s">
        <v>22</v>
      </c>
      <c r="C21" s="94" t="s">
        <v>22</v>
      </c>
      <c r="D21" s="95" t="s">
        <v>232</v>
      </c>
      <c r="E21" s="96" t="s">
        <v>322</v>
      </c>
      <c r="F21" s="97">
        <v>601723.2</v>
      </c>
      <c r="G21" s="97"/>
      <c r="H21" s="97">
        <v>601723.2</v>
      </c>
      <c r="I21" s="98"/>
    </row>
    <row r="22" ht="19.9" customHeight="1" spans="1:9">
      <c r="A22" s="68"/>
      <c r="B22" s="94" t="s">
        <v>323</v>
      </c>
      <c r="C22" s="94" t="s">
        <v>211</v>
      </c>
      <c r="D22" s="95" t="s">
        <v>324</v>
      </c>
      <c r="E22" s="96" t="s">
        <v>325</v>
      </c>
      <c r="F22" s="97">
        <v>123000</v>
      </c>
      <c r="G22" s="97"/>
      <c r="H22" s="97">
        <v>123000</v>
      </c>
      <c r="I22" s="98"/>
    </row>
    <row r="23" ht="19.9" customHeight="1" spans="2:9">
      <c r="B23" s="94" t="s">
        <v>323</v>
      </c>
      <c r="C23" s="94" t="s">
        <v>234</v>
      </c>
      <c r="D23" s="95" t="s">
        <v>326</v>
      </c>
      <c r="E23" s="96" t="s">
        <v>327</v>
      </c>
      <c r="F23" s="97">
        <v>1000</v>
      </c>
      <c r="G23" s="97"/>
      <c r="H23" s="97">
        <v>1000</v>
      </c>
      <c r="I23" s="98"/>
    </row>
    <row r="24" ht="19.9" customHeight="1" spans="2:9">
      <c r="B24" s="94" t="s">
        <v>323</v>
      </c>
      <c r="C24" s="94" t="s">
        <v>236</v>
      </c>
      <c r="D24" s="95" t="s">
        <v>328</v>
      </c>
      <c r="E24" s="96" t="s">
        <v>329</v>
      </c>
      <c r="F24" s="97">
        <v>15000</v>
      </c>
      <c r="G24" s="97"/>
      <c r="H24" s="97">
        <v>15000</v>
      </c>
      <c r="I24" s="98"/>
    </row>
    <row r="25" ht="19.9" customHeight="1" spans="2:9">
      <c r="B25" s="94" t="s">
        <v>323</v>
      </c>
      <c r="C25" s="94" t="s">
        <v>217</v>
      </c>
      <c r="D25" s="95" t="s">
        <v>330</v>
      </c>
      <c r="E25" s="96" t="s">
        <v>331</v>
      </c>
      <c r="F25" s="97">
        <v>30000</v>
      </c>
      <c r="G25" s="97"/>
      <c r="H25" s="97">
        <v>30000</v>
      </c>
      <c r="I25" s="98"/>
    </row>
    <row r="26" ht="19.9" customHeight="1" spans="2:9">
      <c r="B26" s="94" t="s">
        <v>323</v>
      </c>
      <c r="C26" s="94" t="s">
        <v>223</v>
      </c>
      <c r="D26" s="95" t="s">
        <v>332</v>
      </c>
      <c r="E26" s="96" t="s">
        <v>333</v>
      </c>
      <c r="F26" s="97">
        <v>50000</v>
      </c>
      <c r="G26" s="97"/>
      <c r="H26" s="97">
        <v>50000</v>
      </c>
      <c r="I26" s="98"/>
    </row>
    <row r="27" ht="19.9" customHeight="1" spans="2:9">
      <c r="B27" s="94" t="s">
        <v>323</v>
      </c>
      <c r="C27" s="94" t="s">
        <v>240</v>
      </c>
      <c r="D27" s="95" t="s">
        <v>334</v>
      </c>
      <c r="E27" s="96" t="s">
        <v>335</v>
      </c>
      <c r="F27" s="97">
        <v>19800</v>
      </c>
      <c r="G27" s="97"/>
      <c r="H27" s="97">
        <v>19800</v>
      </c>
      <c r="I27" s="98"/>
    </row>
    <row r="28" ht="19.9" customHeight="1" spans="2:9">
      <c r="B28" s="94" t="s">
        <v>323</v>
      </c>
      <c r="C28" s="94" t="s">
        <v>242</v>
      </c>
      <c r="D28" s="95" t="s">
        <v>336</v>
      </c>
      <c r="E28" s="96" t="s">
        <v>337</v>
      </c>
      <c r="F28" s="97">
        <v>39326.2</v>
      </c>
      <c r="G28" s="97"/>
      <c r="H28" s="97">
        <v>39326.2</v>
      </c>
      <c r="I28" s="98"/>
    </row>
    <row r="29" ht="19.9" customHeight="1" spans="2:9">
      <c r="B29" s="94" t="s">
        <v>323</v>
      </c>
      <c r="C29" s="94" t="s">
        <v>244</v>
      </c>
      <c r="D29" s="95" t="s">
        <v>338</v>
      </c>
      <c r="E29" s="96" t="s">
        <v>339</v>
      </c>
      <c r="F29" s="97">
        <v>54432</v>
      </c>
      <c r="G29" s="97"/>
      <c r="H29" s="97">
        <v>54432</v>
      </c>
      <c r="I29" s="98"/>
    </row>
    <row r="30" ht="19.9" customHeight="1" spans="2:9">
      <c r="B30" s="94" t="s">
        <v>323</v>
      </c>
      <c r="C30" s="94" t="s">
        <v>246</v>
      </c>
      <c r="D30" s="95" t="s">
        <v>340</v>
      </c>
      <c r="E30" s="96" t="s">
        <v>341</v>
      </c>
      <c r="F30" s="97">
        <v>209400</v>
      </c>
      <c r="G30" s="97"/>
      <c r="H30" s="97">
        <v>209400</v>
      </c>
      <c r="I30" s="98"/>
    </row>
    <row r="31" ht="19.9" customHeight="1" spans="2:9">
      <c r="B31" s="94" t="s">
        <v>323</v>
      </c>
      <c r="C31" s="94" t="s">
        <v>229</v>
      </c>
      <c r="D31" s="95" t="s">
        <v>342</v>
      </c>
      <c r="E31" s="96" t="s">
        <v>343</v>
      </c>
      <c r="F31" s="97">
        <v>59765</v>
      </c>
      <c r="G31" s="97"/>
      <c r="H31" s="97">
        <v>59765</v>
      </c>
      <c r="I31" s="98"/>
    </row>
    <row r="32" ht="19.9" customHeight="1" spans="2:9">
      <c r="B32" s="94" t="s">
        <v>22</v>
      </c>
      <c r="C32" s="94" t="s">
        <v>22</v>
      </c>
      <c r="D32" s="95" t="s">
        <v>250</v>
      </c>
      <c r="E32" s="96" t="s">
        <v>344</v>
      </c>
      <c r="F32" s="97">
        <v>496300.35</v>
      </c>
      <c r="G32" s="97">
        <v>496300.35</v>
      </c>
      <c r="H32" s="97"/>
      <c r="I32" s="98"/>
    </row>
    <row r="33" ht="19.9" customHeight="1" spans="1:9">
      <c r="A33" s="68"/>
      <c r="B33" s="94" t="s">
        <v>345</v>
      </c>
      <c r="C33" s="94" t="s">
        <v>234</v>
      </c>
      <c r="D33" s="95" t="s">
        <v>346</v>
      </c>
      <c r="E33" s="96" t="s">
        <v>347</v>
      </c>
      <c r="F33" s="97">
        <v>331003.35</v>
      </c>
      <c r="G33" s="97">
        <v>331003.35</v>
      </c>
      <c r="H33" s="97"/>
      <c r="I33" s="98"/>
    </row>
    <row r="34" ht="19.9" customHeight="1" spans="2:9">
      <c r="B34" s="94" t="s">
        <v>345</v>
      </c>
      <c r="C34" s="94" t="s">
        <v>217</v>
      </c>
      <c r="D34" s="95" t="s">
        <v>348</v>
      </c>
      <c r="E34" s="96" t="s">
        <v>349</v>
      </c>
      <c r="F34" s="97">
        <v>165237</v>
      </c>
      <c r="G34" s="97">
        <v>165237</v>
      </c>
      <c r="H34" s="97"/>
      <c r="I34" s="98"/>
    </row>
    <row r="35" ht="19.9" customHeight="1" spans="2:9">
      <c r="B35" s="94" t="s">
        <v>345</v>
      </c>
      <c r="C35" s="94" t="s">
        <v>253</v>
      </c>
      <c r="D35" s="95" t="s">
        <v>350</v>
      </c>
      <c r="E35" s="96" t="s">
        <v>351</v>
      </c>
      <c r="F35" s="97">
        <v>60</v>
      </c>
      <c r="G35" s="97">
        <v>60</v>
      </c>
      <c r="H35" s="97"/>
      <c r="I35" s="98"/>
    </row>
    <row r="36" ht="19.9" customHeight="1" spans="2:9">
      <c r="B36" s="94" t="s">
        <v>22</v>
      </c>
      <c r="C36" s="94" t="s">
        <v>22</v>
      </c>
      <c r="D36" s="95" t="s">
        <v>68</v>
      </c>
      <c r="E36" s="96" t="s">
        <v>132</v>
      </c>
      <c r="F36" s="97">
        <v>11079706.4</v>
      </c>
      <c r="G36" s="97">
        <v>10268588.4</v>
      </c>
      <c r="H36" s="97">
        <v>811118</v>
      </c>
      <c r="I36" s="98"/>
    </row>
    <row r="37" ht="19.9" customHeight="1" spans="1:9">
      <c r="A37" s="68"/>
      <c r="B37" s="94" t="s">
        <v>22</v>
      </c>
      <c r="C37" s="94" t="s">
        <v>22</v>
      </c>
      <c r="D37" s="95" t="s">
        <v>210</v>
      </c>
      <c r="E37" s="96" t="s">
        <v>300</v>
      </c>
      <c r="F37" s="97">
        <v>9813313.84</v>
      </c>
      <c r="G37" s="97">
        <v>9813313.84</v>
      </c>
      <c r="H37" s="97"/>
      <c r="I37" s="98"/>
    </row>
    <row r="38" ht="19.9" customHeight="1" spans="1:9">
      <c r="A38" s="68"/>
      <c r="B38" s="94" t="s">
        <v>301</v>
      </c>
      <c r="C38" s="94" t="s">
        <v>211</v>
      </c>
      <c r="D38" s="95" t="s">
        <v>302</v>
      </c>
      <c r="E38" s="96" t="s">
        <v>303</v>
      </c>
      <c r="F38" s="97">
        <v>2206704</v>
      </c>
      <c r="G38" s="97">
        <v>2206704</v>
      </c>
      <c r="H38" s="97"/>
      <c r="I38" s="98"/>
    </row>
    <row r="39" ht="19.9" customHeight="1" spans="2:9">
      <c r="B39" s="94" t="s">
        <v>301</v>
      </c>
      <c r="C39" s="94" t="s">
        <v>213</v>
      </c>
      <c r="D39" s="95" t="s">
        <v>304</v>
      </c>
      <c r="E39" s="96" t="s">
        <v>305</v>
      </c>
      <c r="F39" s="97">
        <v>602004</v>
      </c>
      <c r="G39" s="97">
        <v>602004</v>
      </c>
      <c r="H39" s="97"/>
      <c r="I39" s="98"/>
    </row>
    <row r="40" ht="19.9" customHeight="1" spans="2:9">
      <c r="B40" s="94" t="s">
        <v>301</v>
      </c>
      <c r="C40" s="94" t="s">
        <v>217</v>
      </c>
      <c r="D40" s="95" t="s">
        <v>308</v>
      </c>
      <c r="E40" s="96" t="s">
        <v>309</v>
      </c>
      <c r="F40" s="97">
        <v>4007018</v>
      </c>
      <c r="G40" s="97">
        <v>4007018</v>
      </c>
      <c r="H40" s="97"/>
      <c r="I40" s="98"/>
    </row>
    <row r="41" ht="19.9" customHeight="1" spans="2:9">
      <c r="B41" s="94" t="s">
        <v>301</v>
      </c>
      <c r="C41" s="94" t="s">
        <v>219</v>
      </c>
      <c r="D41" s="95" t="s">
        <v>310</v>
      </c>
      <c r="E41" s="96" t="s">
        <v>311</v>
      </c>
      <c r="F41" s="97">
        <v>998096.64</v>
      </c>
      <c r="G41" s="97">
        <v>998096.64</v>
      </c>
      <c r="H41" s="97"/>
      <c r="I41" s="98"/>
    </row>
    <row r="42" ht="19.9" customHeight="1" spans="2:9">
      <c r="B42" s="94" t="s">
        <v>301</v>
      </c>
      <c r="C42" s="94" t="s">
        <v>221</v>
      </c>
      <c r="D42" s="95" t="s">
        <v>312</v>
      </c>
      <c r="E42" s="96" t="s">
        <v>313</v>
      </c>
      <c r="F42" s="97">
        <v>523844.04</v>
      </c>
      <c r="G42" s="97">
        <v>523844.04</v>
      </c>
      <c r="H42" s="97"/>
      <c r="I42" s="98"/>
    </row>
    <row r="43" ht="19.9" customHeight="1" spans="2:9">
      <c r="B43" s="94" t="s">
        <v>301</v>
      </c>
      <c r="C43" s="94" t="s">
        <v>223</v>
      </c>
      <c r="D43" s="95" t="s">
        <v>314</v>
      </c>
      <c r="E43" s="96" t="s">
        <v>315</v>
      </c>
      <c r="F43" s="97">
        <v>332125.44</v>
      </c>
      <c r="G43" s="97">
        <v>332125.44</v>
      </c>
      <c r="H43" s="97"/>
      <c r="I43" s="98"/>
    </row>
    <row r="44" ht="19.9" customHeight="1" spans="2:9">
      <c r="B44" s="94" t="s">
        <v>301</v>
      </c>
      <c r="C44" s="94" t="s">
        <v>225</v>
      </c>
      <c r="D44" s="95" t="s">
        <v>316</v>
      </c>
      <c r="E44" s="96" t="s">
        <v>317</v>
      </c>
      <c r="F44" s="97">
        <v>54429.72</v>
      </c>
      <c r="G44" s="97">
        <v>54429.72</v>
      </c>
      <c r="H44" s="97"/>
      <c r="I44" s="98"/>
    </row>
    <row r="45" ht="19.9" customHeight="1" spans="2:9">
      <c r="B45" s="94" t="s">
        <v>301</v>
      </c>
      <c r="C45" s="94" t="s">
        <v>229</v>
      </c>
      <c r="D45" s="95" t="s">
        <v>320</v>
      </c>
      <c r="E45" s="96" t="s">
        <v>321</v>
      </c>
      <c r="F45" s="97">
        <v>1089092</v>
      </c>
      <c r="G45" s="97">
        <v>1089092</v>
      </c>
      <c r="H45" s="97"/>
      <c r="I45" s="98"/>
    </row>
    <row r="46" ht="19.9" customHeight="1" spans="2:9">
      <c r="B46" s="94" t="s">
        <v>22</v>
      </c>
      <c r="C46" s="94" t="s">
        <v>22</v>
      </c>
      <c r="D46" s="95" t="s">
        <v>232</v>
      </c>
      <c r="E46" s="96" t="s">
        <v>322</v>
      </c>
      <c r="F46" s="97">
        <v>811118</v>
      </c>
      <c r="G46" s="97"/>
      <c r="H46" s="97">
        <v>811118</v>
      </c>
      <c r="I46" s="98"/>
    </row>
    <row r="47" ht="19.9" customHeight="1" spans="1:9">
      <c r="A47" s="68"/>
      <c r="B47" s="94" t="s">
        <v>323</v>
      </c>
      <c r="C47" s="94" t="s">
        <v>211</v>
      </c>
      <c r="D47" s="95" t="s">
        <v>324</v>
      </c>
      <c r="E47" s="96" t="s">
        <v>325</v>
      </c>
      <c r="F47" s="97">
        <v>51100</v>
      </c>
      <c r="G47" s="97"/>
      <c r="H47" s="97">
        <v>51100</v>
      </c>
      <c r="I47" s="98"/>
    </row>
    <row r="48" ht="19.9" customHeight="1" spans="2:9">
      <c r="B48" s="94" t="s">
        <v>323</v>
      </c>
      <c r="C48" s="94" t="s">
        <v>234</v>
      </c>
      <c r="D48" s="95" t="s">
        <v>326</v>
      </c>
      <c r="E48" s="96" t="s">
        <v>327</v>
      </c>
      <c r="F48" s="97">
        <v>8000</v>
      </c>
      <c r="G48" s="97"/>
      <c r="H48" s="97">
        <v>8000</v>
      </c>
      <c r="I48" s="98"/>
    </row>
    <row r="49" ht="19.9" customHeight="1" spans="2:9">
      <c r="B49" s="94" t="s">
        <v>323</v>
      </c>
      <c r="C49" s="94" t="s">
        <v>236</v>
      </c>
      <c r="D49" s="95" t="s">
        <v>328</v>
      </c>
      <c r="E49" s="96" t="s">
        <v>329</v>
      </c>
      <c r="F49" s="97">
        <v>80000</v>
      </c>
      <c r="G49" s="97"/>
      <c r="H49" s="97">
        <v>80000</v>
      </c>
      <c r="I49" s="98"/>
    </row>
    <row r="50" ht="19.9" customHeight="1" spans="2:9">
      <c r="B50" s="94" t="s">
        <v>323</v>
      </c>
      <c r="C50" s="94" t="s">
        <v>217</v>
      </c>
      <c r="D50" s="95" t="s">
        <v>330</v>
      </c>
      <c r="E50" s="96" t="s">
        <v>331</v>
      </c>
      <c r="F50" s="97">
        <v>39420</v>
      </c>
      <c r="G50" s="97"/>
      <c r="H50" s="97">
        <v>39420</v>
      </c>
      <c r="I50" s="98"/>
    </row>
    <row r="51" ht="19.9" customHeight="1" spans="2:9">
      <c r="B51" s="94" t="s">
        <v>323</v>
      </c>
      <c r="C51" s="94" t="s">
        <v>223</v>
      </c>
      <c r="D51" s="95" t="s">
        <v>332</v>
      </c>
      <c r="E51" s="96" t="s">
        <v>333</v>
      </c>
      <c r="F51" s="97">
        <v>50000</v>
      </c>
      <c r="G51" s="97"/>
      <c r="H51" s="97">
        <v>50000</v>
      </c>
      <c r="I51" s="98"/>
    </row>
    <row r="52" ht="19.9" customHeight="1" spans="2:9">
      <c r="B52" s="94" t="s">
        <v>323</v>
      </c>
      <c r="C52" s="94" t="s">
        <v>240</v>
      </c>
      <c r="D52" s="95" t="s">
        <v>334</v>
      </c>
      <c r="E52" s="96" t="s">
        <v>335</v>
      </c>
      <c r="F52" s="97">
        <v>1800</v>
      </c>
      <c r="G52" s="97"/>
      <c r="H52" s="97">
        <v>1800</v>
      </c>
      <c r="I52" s="98"/>
    </row>
    <row r="53" ht="19.9" customHeight="1" spans="2:9">
      <c r="B53" s="94" t="s">
        <v>323</v>
      </c>
      <c r="C53" s="94" t="s">
        <v>257</v>
      </c>
      <c r="D53" s="95" t="s">
        <v>352</v>
      </c>
      <c r="E53" s="96" t="s">
        <v>353</v>
      </c>
      <c r="F53" s="97">
        <v>118100</v>
      </c>
      <c r="G53" s="97"/>
      <c r="H53" s="97">
        <v>118100</v>
      </c>
      <c r="I53" s="98"/>
    </row>
    <row r="54" ht="19.9" customHeight="1" spans="2:9">
      <c r="B54" s="94" t="s">
        <v>323</v>
      </c>
      <c r="C54" s="94" t="s">
        <v>242</v>
      </c>
      <c r="D54" s="95" t="s">
        <v>336</v>
      </c>
      <c r="E54" s="96" t="s">
        <v>337</v>
      </c>
      <c r="F54" s="97">
        <v>81638</v>
      </c>
      <c r="G54" s="97"/>
      <c r="H54" s="97">
        <v>81638</v>
      </c>
      <c r="I54" s="98"/>
    </row>
    <row r="55" ht="19.9" customHeight="1" spans="2:9">
      <c r="B55" s="94" t="s">
        <v>323</v>
      </c>
      <c r="C55" s="94" t="s">
        <v>244</v>
      </c>
      <c r="D55" s="95" t="s">
        <v>338</v>
      </c>
      <c r="E55" s="96" t="s">
        <v>339</v>
      </c>
      <c r="F55" s="97">
        <v>84480</v>
      </c>
      <c r="G55" s="97"/>
      <c r="H55" s="97">
        <v>84480</v>
      </c>
      <c r="I55" s="98"/>
    </row>
    <row r="56" ht="19.9" customHeight="1" spans="2:9">
      <c r="B56" s="94" t="s">
        <v>323</v>
      </c>
      <c r="C56" s="94" t="s">
        <v>259</v>
      </c>
      <c r="D56" s="95" t="s">
        <v>354</v>
      </c>
      <c r="E56" s="96" t="s">
        <v>355</v>
      </c>
      <c r="F56" s="97">
        <v>106200</v>
      </c>
      <c r="G56" s="97"/>
      <c r="H56" s="97">
        <v>106200</v>
      </c>
      <c r="I56" s="98"/>
    </row>
    <row r="57" ht="19.9" customHeight="1" spans="2:9">
      <c r="B57" s="94" t="s">
        <v>323</v>
      </c>
      <c r="C57" s="94" t="s">
        <v>229</v>
      </c>
      <c r="D57" s="95" t="s">
        <v>342</v>
      </c>
      <c r="E57" s="96" t="s">
        <v>343</v>
      </c>
      <c r="F57" s="97">
        <v>190380</v>
      </c>
      <c r="G57" s="97"/>
      <c r="H57" s="97">
        <v>190380</v>
      </c>
      <c r="I57" s="98"/>
    </row>
    <row r="58" ht="19.9" customHeight="1" spans="2:9">
      <c r="B58" s="94" t="s">
        <v>22</v>
      </c>
      <c r="C58" s="94" t="s">
        <v>22</v>
      </c>
      <c r="D58" s="95" t="s">
        <v>250</v>
      </c>
      <c r="E58" s="96" t="s">
        <v>344</v>
      </c>
      <c r="F58" s="97">
        <v>455274.56</v>
      </c>
      <c r="G58" s="97">
        <v>455274.56</v>
      </c>
      <c r="H58" s="97"/>
      <c r="I58" s="98"/>
    </row>
    <row r="59" ht="19.9" customHeight="1" spans="1:9">
      <c r="A59" s="68"/>
      <c r="B59" s="94" t="s">
        <v>345</v>
      </c>
      <c r="C59" s="94" t="s">
        <v>234</v>
      </c>
      <c r="D59" s="95" t="s">
        <v>346</v>
      </c>
      <c r="E59" s="96" t="s">
        <v>347</v>
      </c>
      <c r="F59" s="97">
        <v>304090.56</v>
      </c>
      <c r="G59" s="97">
        <v>304090.56</v>
      </c>
      <c r="H59" s="97"/>
      <c r="I59" s="98"/>
    </row>
    <row r="60" ht="19.9" customHeight="1" spans="2:9">
      <c r="B60" s="94" t="s">
        <v>345</v>
      </c>
      <c r="C60" s="94" t="s">
        <v>217</v>
      </c>
      <c r="D60" s="95" t="s">
        <v>348</v>
      </c>
      <c r="E60" s="96" t="s">
        <v>349</v>
      </c>
      <c r="F60" s="97">
        <v>151004</v>
      </c>
      <c r="G60" s="97">
        <v>151004</v>
      </c>
      <c r="H60" s="97"/>
      <c r="I60" s="98"/>
    </row>
    <row r="61" ht="19.9" customHeight="1" spans="2:9">
      <c r="B61" s="94" t="s">
        <v>345</v>
      </c>
      <c r="C61" s="94" t="s">
        <v>253</v>
      </c>
      <c r="D61" s="95" t="s">
        <v>350</v>
      </c>
      <c r="E61" s="96" t="s">
        <v>351</v>
      </c>
      <c r="F61" s="97">
        <v>180</v>
      </c>
      <c r="G61" s="97">
        <v>180</v>
      </c>
      <c r="H61" s="97"/>
      <c r="I61" s="98"/>
    </row>
    <row r="62" ht="19.9" customHeight="1" spans="2:9">
      <c r="B62" s="94" t="s">
        <v>22</v>
      </c>
      <c r="C62" s="94" t="s">
        <v>22</v>
      </c>
      <c r="D62" s="95" t="s">
        <v>70</v>
      </c>
      <c r="E62" s="96" t="s">
        <v>135</v>
      </c>
      <c r="F62" s="97">
        <v>4073615.44</v>
      </c>
      <c r="G62" s="97">
        <v>3971866.44</v>
      </c>
      <c r="H62" s="97">
        <v>101749</v>
      </c>
      <c r="I62" s="98"/>
    </row>
    <row r="63" ht="19.9" customHeight="1" spans="1:9">
      <c r="A63" s="68"/>
      <c r="B63" s="94" t="s">
        <v>22</v>
      </c>
      <c r="C63" s="94" t="s">
        <v>22</v>
      </c>
      <c r="D63" s="95" t="s">
        <v>210</v>
      </c>
      <c r="E63" s="96" t="s">
        <v>300</v>
      </c>
      <c r="F63" s="97">
        <v>3703811.44</v>
      </c>
      <c r="G63" s="97">
        <v>3703811.44</v>
      </c>
      <c r="H63" s="97"/>
      <c r="I63" s="98"/>
    </row>
    <row r="64" ht="19.9" customHeight="1" spans="1:9">
      <c r="A64" s="68"/>
      <c r="B64" s="94" t="s">
        <v>301</v>
      </c>
      <c r="C64" s="94" t="s">
        <v>211</v>
      </c>
      <c r="D64" s="95" t="s">
        <v>302</v>
      </c>
      <c r="E64" s="96" t="s">
        <v>303</v>
      </c>
      <c r="F64" s="97">
        <v>1199100</v>
      </c>
      <c r="G64" s="97">
        <v>1199100</v>
      </c>
      <c r="H64" s="97"/>
      <c r="I64" s="98"/>
    </row>
    <row r="65" ht="19.9" customHeight="1" spans="2:9">
      <c r="B65" s="94" t="s">
        <v>301</v>
      </c>
      <c r="C65" s="94" t="s">
        <v>213</v>
      </c>
      <c r="D65" s="95" t="s">
        <v>304</v>
      </c>
      <c r="E65" s="96" t="s">
        <v>305</v>
      </c>
      <c r="F65" s="97">
        <v>140928</v>
      </c>
      <c r="G65" s="97">
        <v>140928</v>
      </c>
      <c r="H65" s="97"/>
      <c r="I65" s="98"/>
    </row>
    <row r="66" ht="19.9" customHeight="1" spans="2:9">
      <c r="B66" s="94" t="s">
        <v>301</v>
      </c>
      <c r="C66" s="94" t="s">
        <v>217</v>
      </c>
      <c r="D66" s="95" t="s">
        <v>308</v>
      </c>
      <c r="E66" s="96" t="s">
        <v>309</v>
      </c>
      <c r="F66" s="97">
        <v>1166306</v>
      </c>
      <c r="G66" s="97">
        <v>1166306</v>
      </c>
      <c r="H66" s="97"/>
      <c r="I66" s="98"/>
    </row>
    <row r="67" ht="19.9" customHeight="1" spans="2:9">
      <c r="B67" s="94" t="s">
        <v>301</v>
      </c>
      <c r="C67" s="94" t="s">
        <v>219</v>
      </c>
      <c r="D67" s="95" t="s">
        <v>310</v>
      </c>
      <c r="E67" s="96" t="s">
        <v>311</v>
      </c>
      <c r="F67" s="97">
        <v>358561.92</v>
      </c>
      <c r="G67" s="97">
        <v>358561.92</v>
      </c>
      <c r="H67" s="97"/>
      <c r="I67" s="98"/>
    </row>
    <row r="68" ht="19.9" customHeight="1" spans="2:9">
      <c r="B68" s="94" t="s">
        <v>301</v>
      </c>
      <c r="C68" s="94" t="s">
        <v>221</v>
      </c>
      <c r="D68" s="95" t="s">
        <v>312</v>
      </c>
      <c r="E68" s="96" t="s">
        <v>313</v>
      </c>
      <c r="F68" s="97">
        <v>204322.8</v>
      </c>
      <c r="G68" s="97">
        <v>204322.8</v>
      </c>
      <c r="H68" s="97"/>
      <c r="I68" s="98"/>
    </row>
    <row r="69" ht="19.9" customHeight="1" spans="2:9">
      <c r="B69" s="94" t="s">
        <v>301</v>
      </c>
      <c r="C69" s="94" t="s">
        <v>223</v>
      </c>
      <c r="D69" s="95" t="s">
        <v>314</v>
      </c>
      <c r="E69" s="96" t="s">
        <v>315</v>
      </c>
      <c r="F69" s="97">
        <v>128802.24</v>
      </c>
      <c r="G69" s="97">
        <v>128802.24</v>
      </c>
      <c r="H69" s="97"/>
      <c r="I69" s="98"/>
    </row>
    <row r="70" ht="19.9" customHeight="1" spans="2:9">
      <c r="B70" s="94" t="s">
        <v>301</v>
      </c>
      <c r="C70" s="94" t="s">
        <v>225</v>
      </c>
      <c r="D70" s="95" t="s">
        <v>316</v>
      </c>
      <c r="E70" s="96" t="s">
        <v>317</v>
      </c>
      <c r="F70" s="97">
        <v>20002.92</v>
      </c>
      <c r="G70" s="97">
        <v>20002.92</v>
      </c>
      <c r="H70" s="97"/>
      <c r="I70" s="98"/>
    </row>
    <row r="71" ht="19.9" customHeight="1" spans="2:9">
      <c r="B71" s="94" t="s">
        <v>301</v>
      </c>
      <c r="C71" s="94" t="s">
        <v>229</v>
      </c>
      <c r="D71" s="95" t="s">
        <v>320</v>
      </c>
      <c r="E71" s="96" t="s">
        <v>321</v>
      </c>
      <c r="F71" s="97">
        <v>485787.56</v>
      </c>
      <c r="G71" s="97">
        <v>485787.56</v>
      </c>
      <c r="H71" s="97"/>
      <c r="I71" s="98"/>
    </row>
    <row r="72" ht="19.9" customHeight="1" spans="2:9">
      <c r="B72" s="94" t="s">
        <v>22</v>
      </c>
      <c r="C72" s="94" t="s">
        <v>22</v>
      </c>
      <c r="D72" s="95" t="s">
        <v>232</v>
      </c>
      <c r="E72" s="96" t="s">
        <v>322</v>
      </c>
      <c r="F72" s="97">
        <v>101749</v>
      </c>
      <c r="G72" s="97"/>
      <c r="H72" s="97">
        <v>101749</v>
      </c>
      <c r="I72" s="98"/>
    </row>
    <row r="73" ht="19.9" customHeight="1" spans="1:9">
      <c r="A73" s="68"/>
      <c r="B73" s="94" t="s">
        <v>323</v>
      </c>
      <c r="C73" s="94" t="s">
        <v>242</v>
      </c>
      <c r="D73" s="95" t="s">
        <v>336</v>
      </c>
      <c r="E73" s="96" t="s">
        <v>337</v>
      </c>
      <c r="F73" s="97">
        <v>30561</v>
      </c>
      <c r="G73" s="97"/>
      <c r="H73" s="97">
        <v>30561</v>
      </c>
      <c r="I73" s="98"/>
    </row>
    <row r="74" ht="19.9" customHeight="1" spans="2:9">
      <c r="B74" s="94" t="s">
        <v>323</v>
      </c>
      <c r="C74" s="94" t="s">
        <v>244</v>
      </c>
      <c r="D74" s="95" t="s">
        <v>338</v>
      </c>
      <c r="E74" s="96" t="s">
        <v>339</v>
      </c>
      <c r="F74" s="97">
        <v>48588</v>
      </c>
      <c r="G74" s="97"/>
      <c r="H74" s="97">
        <v>48588</v>
      </c>
      <c r="I74" s="98"/>
    </row>
    <row r="75" ht="19.9" customHeight="1" spans="2:9">
      <c r="B75" s="94" t="s">
        <v>323</v>
      </c>
      <c r="C75" s="94" t="s">
        <v>229</v>
      </c>
      <c r="D75" s="95" t="s">
        <v>342</v>
      </c>
      <c r="E75" s="96" t="s">
        <v>343</v>
      </c>
      <c r="F75" s="97">
        <v>22600</v>
      </c>
      <c r="G75" s="97"/>
      <c r="H75" s="97">
        <v>22600</v>
      </c>
      <c r="I75" s="98"/>
    </row>
    <row r="76" ht="19.9" customHeight="1" spans="2:9">
      <c r="B76" s="94" t="s">
        <v>22</v>
      </c>
      <c r="C76" s="94" t="s">
        <v>22</v>
      </c>
      <c r="D76" s="95" t="s">
        <v>250</v>
      </c>
      <c r="E76" s="96" t="s">
        <v>344</v>
      </c>
      <c r="F76" s="97">
        <v>268055</v>
      </c>
      <c r="G76" s="97">
        <v>268055</v>
      </c>
      <c r="H76" s="97"/>
      <c r="I76" s="98"/>
    </row>
    <row r="77" ht="19.9" customHeight="1" spans="1:9">
      <c r="A77" s="68"/>
      <c r="B77" s="94" t="s">
        <v>345</v>
      </c>
      <c r="C77" s="94" t="s">
        <v>234</v>
      </c>
      <c r="D77" s="95" t="s">
        <v>346</v>
      </c>
      <c r="E77" s="96" t="s">
        <v>347</v>
      </c>
      <c r="F77" s="97">
        <v>176873</v>
      </c>
      <c r="G77" s="97">
        <v>176873</v>
      </c>
      <c r="H77" s="97"/>
      <c r="I77" s="98"/>
    </row>
    <row r="78" ht="19.9" customHeight="1" spans="2:9">
      <c r="B78" s="94" t="s">
        <v>345</v>
      </c>
      <c r="C78" s="94" t="s">
        <v>217</v>
      </c>
      <c r="D78" s="95" t="s">
        <v>348</v>
      </c>
      <c r="E78" s="96" t="s">
        <v>349</v>
      </c>
      <c r="F78" s="97">
        <v>91052</v>
      </c>
      <c r="G78" s="97">
        <v>91052</v>
      </c>
      <c r="H78" s="97"/>
      <c r="I78" s="98"/>
    </row>
    <row r="79" ht="19.9" customHeight="1" spans="2:9">
      <c r="B79" s="94" t="s">
        <v>345</v>
      </c>
      <c r="C79" s="94" t="s">
        <v>253</v>
      </c>
      <c r="D79" s="95" t="s">
        <v>350</v>
      </c>
      <c r="E79" s="96" t="s">
        <v>351</v>
      </c>
      <c r="F79" s="97">
        <v>130</v>
      </c>
      <c r="G79" s="97">
        <v>130</v>
      </c>
      <c r="H79" s="97"/>
      <c r="I79" s="98"/>
    </row>
    <row r="80" ht="19.9" customHeight="1" spans="2:9">
      <c r="B80" s="94" t="s">
        <v>22</v>
      </c>
      <c r="C80" s="94" t="s">
        <v>22</v>
      </c>
      <c r="D80" s="95" t="s">
        <v>72</v>
      </c>
      <c r="E80" s="96" t="s">
        <v>137</v>
      </c>
      <c r="F80" s="97">
        <v>29997882.04</v>
      </c>
      <c r="G80" s="97">
        <v>29818682.04</v>
      </c>
      <c r="H80" s="97">
        <v>179200</v>
      </c>
      <c r="I80" s="98"/>
    </row>
    <row r="81" ht="19.9" customHeight="1" spans="1:9">
      <c r="A81" s="68"/>
      <c r="B81" s="94" t="s">
        <v>22</v>
      </c>
      <c r="C81" s="94" t="s">
        <v>22</v>
      </c>
      <c r="D81" s="95" t="s">
        <v>210</v>
      </c>
      <c r="E81" s="96" t="s">
        <v>300</v>
      </c>
      <c r="F81" s="97">
        <v>27754550.04</v>
      </c>
      <c r="G81" s="97">
        <v>27754550.04</v>
      </c>
      <c r="H81" s="97"/>
      <c r="I81" s="98"/>
    </row>
    <row r="82" ht="19.9" customHeight="1" spans="1:9">
      <c r="A82" s="68"/>
      <c r="B82" s="94" t="s">
        <v>301</v>
      </c>
      <c r="C82" s="94" t="s">
        <v>211</v>
      </c>
      <c r="D82" s="95" t="s">
        <v>302</v>
      </c>
      <c r="E82" s="96" t="s">
        <v>303</v>
      </c>
      <c r="F82" s="97">
        <v>8948080.8</v>
      </c>
      <c r="G82" s="97">
        <v>8948080.8</v>
      </c>
      <c r="H82" s="97"/>
      <c r="I82" s="98"/>
    </row>
    <row r="83" ht="19.9" customHeight="1" spans="2:9">
      <c r="B83" s="94" t="s">
        <v>301</v>
      </c>
      <c r="C83" s="94" t="s">
        <v>213</v>
      </c>
      <c r="D83" s="95" t="s">
        <v>304</v>
      </c>
      <c r="E83" s="96" t="s">
        <v>305</v>
      </c>
      <c r="F83" s="97">
        <v>1148767.2</v>
      </c>
      <c r="G83" s="97">
        <v>1148767.2</v>
      </c>
      <c r="H83" s="97"/>
      <c r="I83" s="98"/>
    </row>
    <row r="84" ht="19.9" customHeight="1" spans="2:9">
      <c r="B84" s="94" t="s">
        <v>301</v>
      </c>
      <c r="C84" s="94" t="s">
        <v>217</v>
      </c>
      <c r="D84" s="95" t="s">
        <v>308</v>
      </c>
      <c r="E84" s="96" t="s">
        <v>309</v>
      </c>
      <c r="F84" s="97">
        <v>7306195.2</v>
      </c>
      <c r="G84" s="97">
        <v>7306195.2</v>
      </c>
      <c r="H84" s="97"/>
      <c r="I84" s="98"/>
    </row>
    <row r="85" ht="19.9" customHeight="1" spans="2:9">
      <c r="B85" s="94" t="s">
        <v>301</v>
      </c>
      <c r="C85" s="94" t="s">
        <v>219</v>
      </c>
      <c r="D85" s="95" t="s">
        <v>310</v>
      </c>
      <c r="E85" s="96" t="s">
        <v>311</v>
      </c>
      <c r="F85" s="97">
        <v>2766762.63</v>
      </c>
      <c r="G85" s="97">
        <v>2766762.63</v>
      </c>
      <c r="H85" s="97"/>
      <c r="I85" s="98"/>
    </row>
    <row r="86" ht="19.9" customHeight="1" spans="2:9">
      <c r="B86" s="94" t="s">
        <v>301</v>
      </c>
      <c r="C86" s="94" t="s">
        <v>253</v>
      </c>
      <c r="D86" s="95" t="s">
        <v>356</v>
      </c>
      <c r="E86" s="96" t="s">
        <v>357</v>
      </c>
      <c r="F86" s="97">
        <v>1383381.31</v>
      </c>
      <c r="G86" s="97">
        <v>1383381.31</v>
      </c>
      <c r="H86" s="97"/>
      <c r="I86" s="98"/>
    </row>
    <row r="87" ht="19.9" customHeight="1" spans="2:9">
      <c r="B87" s="94" t="s">
        <v>301</v>
      </c>
      <c r="C87" s="94" t="s">
        <v>221</v>
      </c>
      <c r="D87" s="95" t="s">
        <v>312</v>
      </c>
      <c r="E87" s="96" t="s">
        <v>313</v>
      </c>
      <c r="F87" s="97">
        <v>1622401.97</v>
      </c>
      <c r="G87" s="97">
        <v>1622401.97</v>
      </c>
      <c r="H87" s="97"/>
      <c r="I87" s="98"/>
    </row>
    <row r="88" ht="19.9" customHeight="1" spans="2:9">
      <c r="B88" s="94" t="s">
        <v>301</v>
      </c>
      <c r="C88" s="94" t="s">
        <v>223</v>
      </c>
      <c r="D88" s="95" t="s">
        <v>314</v>
      </c>
      <c r="E88" s="96" t="s">
        <v>315</v>
      </c>
      <c r="F88" s="97">
        <v>1022555.62</v>
      </c>
      <c r="G88" s="97">
        <v>1022555.62</v>
      </c>
      <c r="H88" s="97"/>
      <c r="I88" s="98"/>
    </row>
    <row r="89" ht="19.9" customHeight="1" spans="2:9">
      <c r="B89" s="94" t="s">
        <v>301</v>
      </c>
      <c r="C89" s="94" t="s">
        <v>225</v>
      </c>
      <c r="D89" s="95" t="s">
        <v>316</v>
      </c>
      <c r="E89" s="96" t="s">
        <v>317</v>
      </c>
      <c r="F89" s="97">
        <v>179659.61</v>
      </c>
      <c r="G89" s="97">
        <v>179659.61</v>
      </c>
      <c r="H89" s="97"/>
      <c r="I89" s="98"/>
    </row>
    <row r="90" ht="19.9" customHeight="1" spans="2:9">
      <c r="B90" s="94" t="s">
        <v>301</v>
      </c>
      <c r="C90" s="94" t="s">
        <v>229</v>
      </c>
      <c r="D90" s="95" t="s">
        <v>320</v>
      </c>
      <c r="E90" s="96" t="s">
        <v>321</v>
      </c>
      <c r="F90" s="97">
        <v>3376745.7</v>
      </c>
      <c r="G90" s="97">
        <v>3376745.7</v>
      </c>
      <c r="H90" s="97"/>
      <c r="I90" s="98"/>
    </row>
    <row r="91" ht="19.9" customHeight="1" spans="2:9">
      <c r="B91" s="94" t="s">
        <v>22</v>
      </c>
      <c r="C91" s="94" t="s">
        <v>22</v>
      </c>
      <c r="D91" s="95" t="s">
        <v>232</v>
      </c>
      <c r="E91" s="96" t="s">
        <v>322</v>
      </c>
      <c r="F91" s="97">
        <v>179200</v>
      </c>
      <c r="G91" s="97"/>
      <c r="H91" s="97">
        <v>179200</v>
      </c>
      <c r="I91" s="98"/>
    </row>
    <row r="92" ht="19.9" customHeight="1" spans="1:9">
      <c r="A92" s="68"/>
      <c r="B92" s="94" t="s">
        <v>323</v>
      </c>
      <c r="C92" s="94" t="s">
        <v>229</v>
      </c>
      <c r="D92" s="95" t="s">
        <v>342</v>
      </c>
      <c r="E92" s="96" t="s">
        <v>343</v>
      </c>
      <c r="F92" s="97">
        <v>179200</v>
      </c>
      <c r="G92" s="97"/>
      <c r="H92" s="97">
        <v>179200</v>
      </c>
      <c r="I92" s="98"/>
    </row>
    <row r="93" ht="19.9" customHeight="1" spans="2:9">
      <c r="B93" s="94" t="s">
        <v>22</v>
      </c>
      <c r="C93" s="94" t="s">
        <v>22</v>
      </c>
      <c r="D93" s="95" t="s">
        <v>250</v>
      </c>
      <c r="E93" s="96" t="s">
        <v>344</v>
      </c>
      <c r="F93" s="97">
        <v>2064132</v>
      </c>
      <c r="G93" s="97">
        <v>2064132</v>
      </c>
      <c r="H93" s="97"/>
      <c r="I93" s="98"/>
    </row>
    <row r="94" ht="19.9" customHeight="1" spans="1:9">
      <c r="A94" s="68"/>
      <c r="B94" s="94" t="s">
        <v>345</v>
      </c>
      <c r="C94" s="94" t="s">
        <v>234</v>
      </c>
      <c r="D94" s="95" t="s">
        <v>346</v>
      </c>
      <c r="E94" s="96" t="s">
        <v>347</v>
      </c>
      <c r="F94" s="97">
        <v>1331814</v>
      </c>
      <c r="G94" s="97">
        <v>1331814</v>
      </c>
      <c r="H94" s="97"/>
      <c r="I94" s="98"/>
    </row>
    <row r="95" ht="19.9" customHeight="1" spans="2:9">
      <c r="B95" s="94" t="s">
        <v>345</v>
      </c>
      <c r="C95" s="94" t="s">
        <v>217</v>
      </c>
      <c r="D95" s="95" t="s">
        <v>348</v>
      </c>
      <c r="E95" s="96" t="s">
        <v>349</v>
      </c>
      <c r="F95" s="97">
        <v>732318</v>
      </c>
      <c r="G95" s="97">
        <v>732318</v>
      </c>
      <c r="H95" s="97"/>
      <c r="I95" s="98"/>
    </row>
    <row r="96" ht="19.9" customHeight="1" spans="2:9">
      <c r="B96" s="94" t="s">
        <v>22</v>
      </c>
      <c r="C96" s="94" t="s">
        <v>22</v>
      </c>
      <c r="D96" s="95" t="s">
        <v>74</v>
      </c>
      <c r="E96" s="96" t="s">
        <v>141</v>
      </c>
      <c r="F96" s="97">
        <v>10669513.26</v>
      </c>
      <c r="G96" s="97">
        <v>10610513.26</v>
      </c>
      <c r="H96" s="97">
        <v>59000</v>
      </c>
      <c r="I96" s="98"/>
    </row>
    <row r="97" ht="19.9" customHeight="1" spans="1:9">
      <c r="A97" s="68"/>
      <c r="B97" s="94" t="s">
        <v>22</v>
      </c>
      <c r="C97" s="94" t="s">
        <v>22</v>
      </c>
      <c r="D97" s="95" t="s">
        <v>210</v>
      </c>
      <c r="E97" s="96" t="s">
        <v>300</v>
      </c>
      <c r="F97" s="97">
        <v>10036334.26</v>
      </c>
      <c r="G97" s="97">
        <v>10036334.26</v>
      </c>
      <c r="H97" s="97"/>
      <c r="I97" s="98"/>
    </row>
    <row r="98" ht="19.9" customHeight="1" spans="1:9">
      <c r="A98" s="68"/>
      <c r="B98" s="94" t="s">
        <v>301</v>
      </c>
      <c r="C98" s="94" t="s">
        <v>211</v>
      </c>
      <c r="D98" s="95" t="s">
        <v>302</v>
      </c>
      <c r="E98" s="96" t="s">
        <v>303</v>
      </c>
      <c r="F98" s="97">
        <v>3222976.8</v>
      </c>
      <c r="G98" s="97">
        <v>3222976.8</v>
      </c>
      <c r="H98" s="97"/>
      <c r="I98" s="98"/>
    </row>
    <row r="99" ht="19.9" customHeight="1" spans="2:9">
      <c r="B99" s="94" t="s">
        <v>301</v>
      </c>
      <c r="C99" s="94" t="s">
        <v>213</v>
      </c>
      <c r="D99" s="95" t="s">
        <v>304</v>
      </c>
      <c r="E99" s="96" t="s">
        <v>305</v>
      </c>
      <c r="F99" s="97">
        <v>405607.2</v>
      </c>
      <c r="G99" s="97">
        <v>405607.2</v>
      </c>
      <c r="H99" s="97"/>
      <c r="I99" s="98"/>
    </row>
    <row r="100" ht="19.9" customHeight="1" spans="2:9">
      <c r="B100" s="94" t="s">
        <v>301</v>
      </c>
      <c r="C100" s="94" t="s">
        <v>217</v>
      </c>
      <c r="D100" s="95" t="s">
        <v>308</v>
      </c>
      <c r="E100" s="96" t="s">
        <v>309</v>
      </c>
      <c r="F100" s="97">
        <v>2632576.8</v>
      </c>
      <c r="G100" s="97">
        <v>2632576.8</v>
      </c>
      <c r="H100" s="97"/>
      <c r="I100" s="98"/>
    </row>
    <row r="101" ht="19.9" customHeight="1" spans="2:9">
      <c r="B101" s="94" t="s">
        <v>301</v>
      </c>
      <c r="C101" s="94" t="s">
        <v>219</v>
      </c>
      <c r="D101" s="95" t="s">
        <v>310</v>
      </c>
      <c r="E101" s="96" t="s">
        <v>311</v>
      </c>
      <c r="F101" s="97">
        <v>996563.72</v>
      </c>
      <c r="G101" s="97">
        <v>996563.72</v>
      </c>
      <c r="H101" s="97"/>
      <c r="I101" s="98"/>
    </row>
    <row r="102" ht="19.9" customHeight="1" spans="2:9">
      <c r="B102" s="94" t="s">
        <v>301</v>
      </c>
      <c r="C102" s="94" t="s">
        <v>253</v>
      </c>
      <c r="D102" s="95" t="s">
        <v>356</v>
      </c>
      <c r="E102" s="96" t="s">
        <v>357</v>
      </c>
      <c r="F102" s="97">
        <v>498281.86</v>
      </c>
      <c r="G102" s="97">
        <v>498281.86</v>
      </c>
      <c r="H102" s="97"/>
      <c r="I102" s="98"/>
    </row>
    <row r="103" ht="19.9" customHeight="1" spans="2:9">
      <c r="B103" s="94" t="s">
        <v>301</v>
      </c>
      <c r="C103" s="94" t="s">
        <v>221</v>
      </c>
      <c r="D103" s="95" t="s">
        <v>312</v>
      </c>
      <c r="E103" s="96" t="s">
        <v>313</v>
      </c>
      <c r="F103" s="97">
        <v>569015.78</v>
      </c>
      <c r="G103" s="97">
        <v>569015.78</v>
      </c>
      <c r="H103" s="97"/>
      <c r="I103" s="98"/>
    </row>
    <row r="104" ht="19.9" customHeight="1" spans="2:9">
      <c r="B104" s="94" t="s">
        <v>301</v>
      </c>
      <c r="C104" s="94" t="s">
        <v>223</v>
      </c>
      <c r="D104" s="95" t="s">
        <v>314</v>
      </c>
      <c r="E104" s="96" t="s">
        <v>315</v>
      </c>
      <c r="F104" s="97">
        <v>364917.12</v>
      </c>
      <c r="G104" s="97">
        <v>364917.12</v>
      </c>
      <c r="H104" s="97"/>
      <c r="I104" s="98"/>
    </row>
    <row r="105" ht="19.9" customHeight="1" spans="2:9">
      <c r="B105" s="94" t="s">
        <v>301</v>
      </c>
      <c r="C105" s="94" t="s">
        <v>225</v>
      </c>
      <c r="D105" s="95" t="s">
        <v>316</v>
      </c>
      <c r="E105" s="96" t="s">
        <v>317</v>
      </c>
      <c r="F105" s="97">
        <v>63469.99</v>
      </c>
      <c r="G105" s="97">
        <v>63469.99</v>
      </c>
      <c r="H105" s="97"/>
      <c r="I105" s="98"/>
    </row>
    <row r="106" ht="19.9" customHeight="1" spans="2:9">
      <c r="B106" s="94" t="s">
        <v>301</v>
      </c>
      <c r="C106" s="94" t="s">
        <v>229</v>
      </c>
      <c r="D106" s="95" t="s">
        <v>320</v>
      </c>
      <c r="E106" s="96" t="s">
        <v>321</v>
      </c>
      <c r="F106" s="97">
        <v>1282924.99</v>
      </c>
      <c r="G106" s="97">
        <v>1282924.99</v>
      </c>
      <c r="H106" s="97"/>
      <c r="I106" s="98"/>
    </row>
    <row r="107" ht="19.9" customHeight="1" spans="2:9">
      <c r="B107" s="94" t="s">
        <v>22</v>
      </c>
      <c r="C107" s="94" t="s">
        <v>22</v>
      </c>
      <c r="D107" s="95" t="s">
        <v>232</v>
      </c>
      <c r="E107" s="96" t="s">
        <v>322</v>
      </c>
      <c r="F107" s="97">
        <v>59000</v>
      </c>
      <c r="G107" s="97"/>
      <c r="H107" s="97">
        <v>59000</v>
      </c>
      <c r="I107" s="98"/>
    </row>
    <row r="108" ht="19.9" customHeight="1" spans="1:9">
      <c r="A108" s="68"/>
      <c r="B108" s="94" t="s">
        <v>323</v>
      </c>
      <c r="C108" s="94" t="s">
        <v>229</v>
      </c>
      <c r="D108" s="95" t="s">
        <v>342</v>
      </c>
      <c r="E108" s="96" t="s">
        <v>343</v>
      </c>
      <c r="F108" s="97">
        <v>59000</v>
      </c>
      <c r="G108" s="97"/>
      <c r="H108" s="97">
        <v>59000</v>
      </c>
      <c r="I108" s="98"/>
    </row>
    <row r="109" ht="19.9" customHeight="1" spans="2:9">
      <c r="B109" s="94" t="s">
        <v>22</v>
      </c>
      <c r="C109" s="94" t="s">
        <v>22</v>
      </c>
      <c r="D109" s="95" t="s">
        <v>250</v>
      </c>
      <c r="E109" s="96" t="s">
        <v>344</v>
      </c>
      <c r="F109" s="97">
        <v>574179</v>
      </c>
      <c r="G109" s="97">
        <v>574179</v>
      </c>
      <c r="H109" s="97"/>
      <c r="I109" s="98"/>
    </row>
    <row r="110" ht="19.9" customHeight="1" spans="1:9">
      <c r="A110" s="68"/>
      <c r="B110" s="94" t="s">
        <v>345</v>
      </c>
      <c r="C110" s="94" t="s">
        <v>234</v>
      </c>
      <c r="D110" s="95" t="s">
        <v>346</v>
      </c>
      <c r="E110" s="96" t="s">
        <v>347</v>
      </c>
      <c r="F110" s="97">
        <v>374500</v>
      </c>
      <c r="G110" s="97">
        <v>374500</v>
      </c>
      <c r="H110" s="97"/>
      <c r="I110" s="98"/>
    </row>
    <row r="111" ht="19.9" customHeight="1" spans="2:9">
      <c r="B111" s="94" t="s">
        <v>345</v>
      </c>
      <c r="C111" s="94" t="s">
        <v>217</v>
      </c>
      <c r="D111" s="95" t="s">
        <v>348</v>
      </c>
      <c r="E111" s="96" t="s">
        <v>349</v>
      </c>
      <c r="F111" s="97">
        <v>199679</v>
      </c>
      <c r="G111" s="97">
        <v>199679</v>
      </c>
      <c r="H111" s="97"/>
      <c r="I111" s="98"/>
    </row>
    <row r="112" ht="19.9" customHeight="1" spans="2:9">
      <c r="B112" s="94" t="s">
        <v>22</v>
      </c>
      <c r="C112" s="94" t="s">
        <v>22</v>
      </c>
      <c r="D112" s="95" t="s">
        <v>76</v>
      </c>
      <c r="E112" s="96" t="s">
        <v>143</v>
      </c>
      <c r="F112" s="97">
        <v>2854468.44</v>
      </c>
      <c r="G112" s="97">
        <v>2790777.44</v>
      </c>
      <c r="H112" s="97">
        <v>63691</v>
      </c>
      <c r="I112" s="98"/>
    </row>
    <row r="113" ht="19.9" customHeight="1" spans="1:9">
      <c r="A113" s="68"/>
      <c r="B113" s="94" t="s">
        <v>22</v>
      </c>
      <c r="C113" s="94" t="s">
        <v>22</v>
      </c>
      <c r="D113" s="95" t="s">
        <v>210</v>
      </c>
      <c r="E113" s="96" t="s">
        <v>300</v>
      </c>
      <c r="F113" s="97">
        <v>2725670.94</v>
      </c>
      <c r="G113" s="97">
        <v>2725670.94</v>
      </c>
      <c r="H113" s="97"/>
      <c r="I113" s="98"/>
    </row>
    <row r="114" ht="19.9" customHeight="1" spans="1:9">
      <c r="A114" s="68"/>
      <c r="B114" s="94" t="s">
        <v>301</v>
      </c>
      <c r="C114" s="94" t="s">
        <v>211</v>
      </c>
      <c r="D114" s="95" t="s">
        <v>302</v>
      </c>
      <c r="E114" s="96" t="s">
        <v>303</v>
      </c>
      <c r="F114" s="97">
        <v>839472</v>
      </c>
      <c r="G114" s="97">
        <v>839472</v>
      </c>
      <c r="H114" s="97"/>
      <c r="I114" s="98"/>
    </row>
    <row r="115" ht="19.9" customHeight="1" spans="2:9">
      <c r="B115" s="94" t="s">
        <v>301</v>
      </c>
      <c r="C115" s="94" t="s">
        <v>213</v>
      </c>
      <c r="D115" s="95" t="s">
        <v>304</v>
      </c>
      <c r="E115" s="96" t="s">
        <v>305</v>
      </c>
      <c r="F115" s="97">
        <v>110520</v>
      </c>
      <c r="G115" s="97">
        <v>110520</v>
      </c>
      <c r="H115" s="97"/>
      <c r="I115" s="98"/>
    </row>
    <row r="116" ht="19.9" customHeight="1" spans="2:9">
      <c r="B116" s="94" t="s">
        <v>301</v>
      </c>
      <c r="C116" s="94" t="s">
        <v>217</v>
      </c>
      <c r="D116" s="95" t="s">
        <v>308</v>
      </c>
      <c r="E116" s="96" t="s">
        <v>309</v>
      </c>
      <c r="F116" s="97">
        <v>921792.5</v>
      </c>
      <c r="G116" s="97">
        <v>921792.5</v>
      </c>
      <c r="H116" s="97"/>
      <c r="I116" s="98"/>
    </row>
    <row r="117" ht="19.9" customHeight="1" spans="2:9">
      <c r="B117" s="94" t="s">
        <v>301</v>
      </c>
      <c r="C117" s="94" t="s">
        <v>219</v>
      </c>
      <c r="D117" s="95" t="s">
        <v>310</v>
      </c>
      <c r="E117" s="96" t="s">
        <v>311</v>
      </c>
      <c r="F117" s="97">
        <v>262350.72</v>
      </c>
      <c r="G117" s="97">
        <v>262350.72</v>
      </c>
      <c r="H117" s="97"/>
      <c r="I117" s="98"/>
    </row>
    <row r="118" ht="19.9" customHeight="1" spans="2:9">
      <c r="B118" s="94" t="s">
        <v>301</v>
      </c>
      <c r="C118" s="94" t="s">
        <v>221</v>
      </c>
      <c r="D118" s="95" t="s">
        <v>312</v>
      </c>
      <c r="E118" s="96" t="s">
        <v>313</v>
      </c>
      <c r="F118" s="97">
        <v>157524.48</v>
      </c>
      <c r="G118" s="97">
        <v>157524.48</v>
      </c>
      <c r="H118" s="97"/>
      <c r="I118" s="98"/>
    </row>
    <row r="119" ht="19.9" customHeight="1" spans="2:9">
      <c r="B119" s="94" t="s">
        <v>301</v>
      </c>
      <c r="C119" s="94" t="s">
        <v>223</v>
      </c>
      <c r="D119" s="95" t="s">
        <v>314</v>
      </c>
      <c r="E119" s="96" t="s">
        <v>315</v>
      </c>
      <c r="F119" s="97">
        <v>98690.88</v>
      </c>
      <c r="G119" s="97">
        <v>98690.88</v>
      </c>
      <c r="H119" s="97"/>
      <c r="I119" s="98"/>
    </row>
    <row r="120" ht="19.9" customHeight="1" spans="2:9">
      <c r="B120" s="94" t="s">
        <v>301</v>
      </c>
      <c r="C120" s="94" t="s">
        <v>225</v>
      </c>
      <c r="D120" s="95" t="s">
        <v>316</v>
      </c>
      <c r="E120" s="96" t="s">
        <v>317</v>
      </c>
      <c r="F120" s="97">
        <v>14940.36</v>
      </c>
      <c r="G120" s="97">
        <v>14940.36</v>
      </c>
      <c r="H120" s="97"/>
      <c r="I120" s="98"/>
    </row>
    <row r="121" ht="19.9" customHeight="1" spans="2:9">
      <c r="B121" s="94" t="s">
        <v>301</v>
      </c>
      <c r="C121" s="94" t="s">
        <v>229</v>
      </c>
      <c r="D121" s="95" t="s">
        <v>320</v>
      </c>
      <c r="E121" s="96" t="s">
        <v>321</v>
      </c>
      <c r="F121" s="97">
        <v>320380</v>
      </c>
      <c r="G121" s="97">
        <v>320380</v>
      </c>
      <c r="H121" s="97"/>
      <c r="I121" s="98"/>
    </row>
    <row r="122" ht="19.9" customHeight="1" spans="2:9">
      <c r="B122" s="94" t="s">
        <v>22</v>
      </c>
      <c r="C122" s="94" t="s">
        <v>22</v>
      </c>
      <c r="D122" s="95" t="s">
        <v>232</v>
      </c>
      <c r="E122" s="96" t="s">
        <v>322</v>
      </c>
      <c r="F122" s="97">
        <v>63691</v>
      </c>
      <c r="G122" s="97"/>
      <c r="H122" s="97">
        <v>63691</v>
      </c>
      <c r="I122" s="98"/>
    </row>
    <row r="123" ht="19.9" customHeight="1" spans="1:9">
      <c r="A123" s="68"/>
      <c r="B123" s="94" t="s">
        <v>323</v>
      </c>
      <c r="C123" s="94" t="s">
        <v>242</v>
      </c>
      <c r="D123" s="95" t="s">
        <v>336</v>
      </c>
      <c r="E123" s="96" t="s">
        <v>337</v>
      </c>
      <c r="F123" s="97">
        <v>22407</v>
      </c>
      <c r="G123" s="97"/>
      <c r="H123" s="97">
        <v>22407</v>
      </c>
      <c r="I123" s="98"/>
    </row>
    <row r="124" ht="19.9" customHeight="1" spans="2:9">
      <c r="B124" s="94" t="s">
        <v>323</v>
      </c>
      <c r="C124" s="94" t="s">
        <v>244</v>
      </c>
      <c r="D124" s="95" t="s">
        <v>338</v>
      </c>
      <c r="E124" s="96" t="s">
        <v>339</v>
      </c>
      <c r="F124" s="97">
        <v>27684</v>
      </c>
      <c r="G124" s="97"/>
      <c r="H124" s="97">
        <v>27684</v>
      </c>
      <c r="I124" s="98"/>
    </row>
    <row r="125" ht="19.9" customHeight="1" spans="2:9">
      <c r="B125" s="94" t="s">
        <v>323</v>
      </c>
      <c r="C125" s="94" t="s">
        <v>229</v>
      </c>
      <c r="D125" s="95" t="s">
        <v>342</v>
      </c>
      <c r="E125" s="96" t="s">
        <v>343</v>
      </c>
      <c r="F125" s="97">
        <v>13600</v>
      </c>
      <c r="G125" s="97"/>
      <c r="H125" s="97">
        <v>13600</v>
      </c>
      <c r="I125" s="98"/>
    </row>
    <row r="126" ht="19.9" customHeight="1" spans="2:9">
      <c r="B126" s="94" t="s">
        <v>22</v>
      </c>
      <c r="C126" s="94" t="s">
        <v>22</v>
      </c>
      <c r="D126" s="95" t="s">
        <v>250</v>
      </c>
      <c r="E126" s="96" t="s">
        <v>344</v>
      </c>
      <c r="F126" s="97">
        <v>65106.5</v>
      </c>
      <c r="G126" s="97">
        <v>65106.5</v>
      </c>
      <c r="H126" s="97"/>
      <c r="I126" s="98"/>
    </row>
    <row r="127" ht="19.9" customHeight="1" spans="1:9">
      <c r="A127" s="68"/>
      <c r="B127" s="94" t="s">
        <v>345</v>
      </c>
      <c r="C127" s="94" t="s">
        <v>234</v>
      </c>
      <c r="D127" s="95" t="s">
        <v>346</v>
      </c>
      <c r="E127" s="96" t="s">
        <v>347</v>
      </c>
      <c r="F127" s="97">
        <v>43236.5</v>
      </c>
      <c r="G127" s="97">
        <v>43236.5</v>
      </c>
      <c r="H127" s="97"/>
      <c r="I127" s="98"/>
    </row>
    <row r="128" ht="19.9" customHeight="1" spans="2:9">
      <c r="B128" s="94" t="s">
        <v>345</v>
      </c>
      <c r="C128" s="94" t="s">
        <v>217</v>
      </c>
      <c r="D128" s="95" t="s">
        <v>348</v>
      </c>
      <c r="E128" s="96" t="s">
        <v>349</v>
      </c>
      <c r="F128" s="97">
        <v>21750</v>
      </c>
      <c r="G128" s="97">
        <v>21750</v>
      </c>
      <c r="H128" s="97"/>
      <c r="I128" s="98"/>
    </row>
    <row r="129" ht="19.9" customHeight="1" spans="2:9">
      <c r="B129" s="94" t="s">
        <v>345</v>
      </c>
      <c r="C129" s="94" t="s">
        <v>253</v>
      </c>
      <c r="D129" s="95" t="s">
        <v>350</v>
      </c>
      <c r="E129" s="96" t="s">
        <v>351</v>
      </c>
      <c r="F129" s="97">
        <v>120</v>
      </c>
      <c r="G129" s="97">
        <v>120</v>
      </c>
      <c r="H129" s="97"/>
      <c r="I129" s="98"/>
    </row>
    <row r="130" ht="19.9" customHeight="1" spans="2:9">
      <c r="B130" s="94" t="s">
        <v>22</v>
      </c>
      <c r="C130" s="94" t="s">
        <v>22</v>
      </c>
      <c r="D130" s="95" t="s">
        <v>78</v>
      </c>
      <c r="E130" s="96" t="s">
        <v>145</v>
      </c>
      <c r="F130" s="97">
        <v>2904387.14</v>
      </c>
      <c r="G130" s="97">
        <v>2860039.14</v>
      </c>
      <c r="H130" s="97">
        <v>44348</v>
      </c>
      <c r="I130" s="98"/>
    </row>
    <row r="131" ht="19.9" customHeight="1" spans="1:9">
      <c r="A131" s="68"/>
      <c r="B131" s="94" t="s">
        <v>22</v>
      </c>
      <c r="C131" s="94" t="s">
        <v>22</v>
      </c>
      <c r="D131" s="95" t="s">
        <v>210</v>
      </c>
      <c r="E131" s="96" t="s">
        <v>300</v>
      </c>
      <c r="F131" s="97">
        <v>2752618.14</v>
      </c>
      <c r="G131" s="97">
        <v>2752618.14</v>
      </c>
      <c r="H131" s="97"/>
      <c r="I131" s="98"/>
    </row>
    <row r="132" ht="19.9" customHeight="1" spans="1:9">
      <c r="A132" s="68"/>
      <c r="B132" s="94" t="s">
        <v>301</v>
      </c>
      <c r="C132" s="94" t="s">
        <v>211</v>
      </c>
      <c r="D132" s="95" t="s">
        <v>302</v>
      </c>
      <c r="E132" s="96" t="s">
        <v>303</v>
      </c>
      <c r="F132" s="97">
        <v>812724</v>
      </c>
      <c r="G132" s="97">
        <v>812724</v>
      </c>
      <c r="H132" s="97"/>
      <c r="I132" s="98"/>
    </row>
    <row r="133" ht="19.9" customHeight="1" spans="2:9">
      <c r="B133" s="94" t="s">
        <v>301</v>
      </c>
      <c r="C133" s="94" t="s">
        <v>213</v>
      </c>
      <c r="D133" s="95" t="s">
        <v>304</v>
      </c>
      <c r="E133" s="96" t="s">
        <v>305</v>
      </c>
      <c r="F133" s="97">
        <v>107928</v>
      </c>
      <c r="G133" s="97">
        <v>107928</v>
      </c>
      <c r="H133" s="97"/>
      <c r="I133" s="98"/>
    </row>
    <row r="134" ht="19.9" customHeight="1" spans="2:9">
      <c r="B134" s="94" t="s">
        <v>301</v>
      </c>
      <c r="C134" s="94" t="s">
        <v>217</v>
      </c>
      <c r="D134" s="95" t="s">
        <v>308</v>
      </c>
      <c r="E134" s="96" t="s">
        <v>309</v>
      </c>
      <c r="F134" s="97">
        <v>828194.5</v>
      </c>
      <c r="G134" s="97">
        <v>828194.5</v>
      </c>
      <c r="H134" s="97"/>
      <c r="I134" s="98"/>
    </row>
    <row r="135" ht="19.9" customHeight="1" spans="2:9">
      <c r="B135" s="94" t="s">
        <v>301</v>
      </c>
      <c r="C135" s="94" t="s">
        <v>219</v>
      </c>
      <c r="D135" s="95" t="s">
        <v>310</v>
      </c>
      <c r="E135" s="96" t="s">
        <v>311</v>
      </c>
      <c r="F135" s="97">
        <v>246389.76</v>
      </c>
      <c r="G135" s="97">
        <v>246389.76</v>
      </c>
      <c r="H135" s="97"/>
      <c r="I135" s="98"/>
    </row>
    <row r="136" ht="19.9" customHeight="1" spans="2:9">
      <c r="B136" s="94" t="s">
        <v>301</v>
      </c>
      <c r="C136" s="94" t="s">
        <v>221</v>
      </c>
      <c r="D136" s="95" t="s">
        <v>312</v>
      </c>
      <c r="E136" s="96" t="s">
        <v>313</v>
      </c>
      <c r="F136" s="97">
        <v>138891.84</v>
      </c>
      <c r="G136" s="97">
        <v>138891.84</v>
      </c>
      <c r="H136" s="97"/>
      <c r="I136" s="98"/>
    </row>
    <row r="137" ht="19.9" customHeight="1" spans="2:9">
      <c r="B137" s="94" t="s">
        <v>301</v>
      </c>
      <c r="C137" s="94" t="s">
        <v>223</v>
      </c>
      <c r="D137" s="95" t="s">
        <v>314</v>
      </c>
      <c r="E137" s="96" t="s">
        <v>315</v>
      </c>
      <c r="F137" s="97">
        <v>90174.24</v>
      </c>
      <c r="G137" s="97">
        <v>90174.24</v>
      </c>
      <c r="H137" s="97"/>
      <c r="I137" s="98"/>
    </row>
    <row r="138" ht="19.9" customHeight="1" spans="2:9">
      <c r="B138" s="94" t="s">
        <v>301</v>
      </c>
      <c r="C138" s="94" t="s">
        <v>225</v>
      </c>
      <c r="D138" s="95" t="s">
        <v>316</v>
      </c>
      <c r="E138" s="96" t="s">
        <v>317</v>
      </c>
      <c r="F138" s="97">
        <v>13956.24</v>
      </c>
      <c r="G138" s="97">
        <v>13956.24</v>
      </c>
      <c r="H138" s="97"/>
      <c r="I138" s="98"/>
    </row>
    <row r="139" ht="19.9" customHeight="1" spans="2:9">
      <c r="B139" s="94" t="s">
        <v>301</v>
      </c>
      <c r="C139" s="94" t="s">
        <v>229</v>
      </c>
      <c r="D139" s="95" t="s">
        <v>320</v>
      </c>
      <c r="E139" s="96" t="s">
        <v>321</v>
      </c>
      <c r="F139" s="97">
        <v>514359.56</v>
      </c>
      <c r="G139" s="97">
        <v>514359.56</v>
      </c>
      <c r="H139" s="97"/>
      <c r="I139" s="98"/>
    </row>
    <row r="140" ht="19.9" customHeight="1" spans="2:9">
      <c r="B140" s="94" t="s">
        <v>22</v>
      </c>
      <c r="C140" s="94" t="s">
        <v>22</v>
      </c>
      <c r="D140" s="95" t="s">
        <v>232</v>
      </c>
      <c r="E140" s="96" t="s">
        <v>322</v>
      </c>
      <c r="F140" s="97">
        <v>44348</v>
      </c>
      <c r="G140" s="97"/>
      <c r="H140" s="97">
        <v>44348</v>
      </c>
      <c r="I140" s="98"/>
    </row>
    <row r="141" ht="19.9" customHeight="1" spans="1:9">
      <c r="A141" s="68"/>
      <c r="B141" s="94" t="s">
        <v>323</v>
      </c>
      <c r="C141" s="94" t="s">
        <v>244</v>
      </c>
      <c r="D141" s="95" t="s">
        <v>338</v>
      </c>
      <c r="E141" s="96" t="s">
        <v>339</v>
      </c>
      <c r="F141" s="97">
        <v>30348</v>
      </c>
      <c r="G141" s="97"/>
      <c r="H141" s="97">
        <v>30348</v>
      </c>
      <c r="I141" s="98"/>
    </row>
    <row r="142" ht="19.9" customHeight="1" spans="2:9">
      <c r="B142" s="94" t="s">
        <v>323</v>
      </c>
      <c r="C142" s="94" t="s">
        <v>229</v>
      </c>
      <c r="D142" s="95" t="s">
        <v>342</v>
      </c>
      <c r="E142" s="96" t="s">
        <v>343</v>
      </c>
      <c r="F142" s="97">
        <v>14000</v>
      </c>
      <c r="G142" s="97"/>
      <c r="H142" s="97">
        <v>14000</v>
      </c>
      <c r="I142" s="98"/>
    </row>
    <row r="143" ht="19.9" customHeight="1" spans="2:9">
      <c r="B143" s="94" t="s">
        <v>22</v>
      </c>
      <c r="C143" s="94" t="s">
        <v>22</v>
      </c>
      <c r="D143" s="95" t="s">
        <v>250</v>
      </c>
      <c r="E143" s="96" t="s">
        <v>344</v>
      </c>
      <c r="F143" s="97">
        <v>107421</v>
      </c>
      <c r="G143" s="97">
        <v>107421</v>
      </c>
      <c r="H143" s="97"/>
      <c r="I143" s="98"/>
    </row>
    <row r="144" ht="19.9" customHeight="1" spans="1:9">
      <c r="A144" s="68"/>
      <c r="B144" s="94" t="s">
        <v>345</v>
      </c>
      <c r="C144" s="94" t="s">
        <v>234</v>
      </c>
      <c r="D144" s="95" t="s">
        <v>346</v>
      </c>
      <c r="E144" s="96" t="s">
        <v>347</v>
      </c>
      <c r="F144" s="97">
        <v>72000</v>
      </c>
      <c r="G144" s="97">
        <v>72000</v>
      </c>
      <c r="H144" s="97"/>
      <c r="I144" s="98"/>
    </row>
    <row r="145" ht="19.9" customHeight="1" spans="2:9">
      <c r="B145" s="94" t="s">
        <v>345</v>
      </c>
      <c r="C145" s="94" t="s">
        <v>217</v>
      </c>
      <c r="D145" s="95" t="s">
        <v>348</v>
      </c>
      <c r="E145" s="96" t="s">
        <v>349</v>
      </c>
      <c r="F145" s="97">
        <v>35256</v>
      </c>
      <c r="G145" s="97">
        <v>35256</v>
      </c>
      <c r="H145" s="97"/>
      <c r="I145" s="98"/>
    </row>
    <row r="146" ht="19.9" customHeight="1" spans="2:9">
      <c r="B146" s="94" t="s">
        <v>345</v>
      </c>
      <c r="C146" s="94" t="s">
        <v>253</v>
      </c>
      <c r="D146" s="95" t="s">
        <v>350</v>
      </c>
      <c r="E146" s="96" t="s">
        <v>351</v>
      </c>
      <c r="F146" s="97">
        <v>165</v>
      </c>
      <c r="G146" s="97">
        <v>165</v>
      </c>
      <c r="H146" s="97"/>
      <c r="I146" s="98"/>
    </row>
    <row r="147" ht="19.9" customHeight="1" spans="2:9">
      <c r="B147" s="94" t="s">
        <v>22</v>
      </c>
      <c r="C147" s="94" t="s">
        <v>22</v>
      </c>
      <c r="D147" s="95" t="s">
        <v>80</v>
      </c>
      <c r="E147" s="96" t="s">
        <v>147</v>
      </c>
      <c r="F147" s="97">
        <v>1847503.12</v>
      </c>
      <c r="G147" s="97">
        <v>1821499.12</v>
      </c>
      <c r="H147" s="97">
        <v>26004</v>
      </c>
      <c r="I147" s="98"/>
    </row>
    <row r="148" ht="19.9" customHeight="1" spans="1:9">
      <c r="A148" s="68"/>
      <c r="B148" s="94" t="s">
        <v>22</v>
      </c>
      <c r="C148" s="94" t="s">
        <v>22</v>
      </c>
      <c r="D148" s="95" t="s">
        <v>210</v>
      </c>
      <c r="E148" s="96" t="s">
        <v>300</v>
      </c>
      <c r="F148" s="97">
        <v>1780869.12</v>
      </c>
      <c r="G148" s="97">
        <v>1780869.12</v>
      </c>
      <c r="H148" s="97"/>
      <c r="I148" s="98"/>
    </row>
    <row r="149" ht="19.9" customHeight="1" spans="1:9">
      <c r="A149" s="68"/>
      <c r="B149" s="94" t="s">
        <v>301</v>
      </c>
      <c r="C149" s="94" t="s">
        <v>211</v>
      </c>
      <c r="D149" s="95" t="s">
        <v>302</v>
      </c>
      <c r="E149" s="96" t="s">
        <v>303</v>
      </c>
      <c r="F149" s="97">
        <v>524436</v>
      </c>
      <c r="G149" s="97">
        <v>524436</v>
      </c>
      <c r="H149" s="97"/>
      <c r="I149" s="98"/>
    </row>
    <row r="150" ht="19.9" customHeight="1" spans="2:9">
      <c r="B150" s="94" t="s">
        <v>301</v>
      </c>
      <c r="C150" s="94" t="s">
        <v>213</v>
      </c>
      <c r="D150" s="95" t="s">
        <v>304</v>
      </c>
      <c r="E150" s="96" t="s">
        <v>305</v>
      </c>
      <c r="F150" s="97">
        <v>74796</v>
      </c>
      <c r="G150" s="97">
        <v>74796</v>
      </c>
      <c r="H150" s="97"/>
      <c r="I150" s="98"/>
    </row>
    <row r="151" ht="19.9" customHeight="1" spans="2:9">
      <c r="B151" s="94" t="s">
        <v>301</v>
      </c>
      <c r="C151" s="94" t="s">
        <v>217</v>
      </c>
      <c r="D151" s="95" t="s">
        <v>308</v>
      </c>
      <c r="E151" s="96" t="s">
        <v>309</v>
      </c>
      <c r="F151" s="97">
        <v>562880</v>
      </c>
      <c r="G151" s="97">
        <v>562880</v>
      </c>
      <c r="H151" s="97"/>
      <c r="I151" s="98"/>
    </row>
    <row r="152" ht="19.9" customHeight="1" spans="2:9">
      <c r="B152" s="94" t="s">
        <v>301</v>
      </c>
      <c r="C152" s="94" t="s">
        <v>219</v>
      </c>
      <c r="D152" s="95" t="s">
        <v>310</v>
      </c>
      <c r="E152" s="96" t="s">
        <v>311</v>
      </c>
      <c r="F152" s="97">
        <v>162798.72</v>
      </c>
      <c r="G152" s="97">
        <v>162798.72</v>
      </c>
      <c r="H152" s="97"/>
      <c r="I152" s="98"/>
    </row>
    <row r="153" ht="19.9" customHeight="1" spans="2:9">
      <c r="B153" s="94" t="s">
        <v>301</v>
      </c>
      <c r="C153" s="94" t="s">
        <v>221</v>
      </c>
      <c r="D153" s="95" t="s">
        <v>312</v>
      </c>
      <c r="E153" s="96" t="s">
        <v>313</v>
      </c>
      <c r="F153" s="97">
        <v>94738.2</v>
      </c>
      <c r="G153" s="97">
        <v>94738.2</v>
      </c>
      <c r="H153" s="97"/>
      <c r="I153" s="98"/>
    </row>
    <row r="154" ht="19.9" customHeight="1" spans="2:9">
      <c r="B154" s="94" t="s">
        <v>301</v>
      </c>
      <c r="C154" s="94" t="s">
        <v>223</v>
      </c>
      <c r="D154" s="95" t="s">
        <v>314</v>
      </c>
      <c r="E154" s="96" t="s">
        <v>315</v>
      </c>
      <c r="F154" s="97">
        <v>60737.28</v>
      </c>
      <c r="G154" s="97">
        <v>60737.28</v>
      </c>
      <c r="H154" s="97"/>
      <c r="I154" s="98"/>
    </row>
    <row r="155" ht="19.9" customHeight="1" spans="2:9">
      <c r="B155" s="94" t="s">
        <v>301</v>
      </c>
      <c r="C155" s="94" t="s">
        <v>225</v>
      </c>
      <c r="D155" s="95" t="s">
        <v>316</v>
      </c>
      <c r="E155" s="96" t="s">
        <v>317</v>
      </c>
      <c r="F155" s="97">
        <v>9268.92</v>
      </c>
      <c r="G155" s="97">
        <v>9268.92</v>
      </c>
      <c r="H155" s="97"/>
      <c r="I155" s="98"/>
    </row>
    <row r="156" ht="19.9" customHeight="1" spans="2:9">
      <c r="B156" s="94" t="s">
        <v>301</v>
      </c>
      <c r="C156" s="94" t="s">
        <v>229</v>
      </c>
      <c r="D156" s="95" t="s">
        <v>320</v>
      </c>
      <c r="E156" s="96" t="s">
        <v>321</v>
      </c>
      <c r="F156" s="97">
        <v>291214</v>
      </c>
      <c r="G156" s="97">
        <v>291214</v>
      </c>
      <c r="H156" s="97"/>
      <c r="I156" s="98"/>
    </row>
    <row r="157" ht="19.9" customHeight="1" spans="2:9">
      <c r="B157" s="94" t="s">
        <v>22</v>
      </c>
      <c r="C157" s="94" t="s">
        <v>22</v>
      </c>
      <c r="D157" s="95" t="s">
        <v>232</v>
      </c>
      <c r="E157" s="96" t="s">
        <v>322</v>
      </c>
      <c r="F157" s="97">
        <v>26004</v>
      </c>
      <c r="G157" s="97"/>
      <c r="H157" s="97">
        <v>26004</v>
      </c>
      <c r="I157" s="98"/>
    </row>
    <row r="158" ht="19.9" customHeight="1" spans="1:9">
      <c r="A158" s="68"/>
      <c r="B158" s="94" t="s">
        <v>323</v>
      </c>
      <c r="C158" s="94" t="s">
        <v>244</v>
      </c>
      <c r="D158" s="95" t="s">
        <v>338</v>
      </c>
      <c r="E158" s="96" t="s">
        <v>339</v>
      </c>
      <c r="F158" s="97">
        <v>17604</v>
      </c>
      <c r="G158" s="97"/>
      <c r="H158" s="97">
        <v>17604</v>
      </c>
      <c r="I158" s="98"/>
    </row>
    <row r="159" ht="19.9" customHeight="1" spans="2:9">
      <c r="B159" s="94" t="s">
        <v>323</v>
      </c>
      <c r="C159" s="94" t="s">
        <v>229</v>
      </c>
      <c r="D159" s="95" t="s">
        <v>342</v>
      </c>
      <c r="E159" s="96" t="s">
        <v>343</v>
      </c>
      <c r="F159" s="97">
        <v>8400</v>
      </c>
      <c r="G159" s="97"/>
      <c r="H159" s="97">
        <v>8400</v>
      </c>
      <c r="I159" s="98"/>
    </row>
    <row r="160" ht="19.9" customHeight="1" spans="2:9">
      <c r="B160" s="94" t="s">
        <v>22</v>
      </c>
      <c r="C160" s="94" t="s">
        <v>22</v>
      </c>
      <c r="D160" s="95" t="s">
        <v>250</v>
      </c>
      <c r="E160" s="96" t="s">
        <v>344</v>
      </c>
      <c r="F160" s="97">
        <v>40630</v>
      </c>
      <c r="G160" s="97">
        <v>40630</v>
      </c>
      <c r="H160" s="97"/>
      <c r="I160" s="98"/>
    </row>
    <row r="161" ht="19.9" customHeight="1" spans="1:9">
      <c r="A161" s="68"/>
      <c r="B161" s="94" t="s">
        <v>345</v>
      </c>
      <c r="C161" s="94" t="s">
        <v>234</v>
      </c>
      <c r="D161" s="95" t="s">
        <v>346</v>
      </c>
      <c r="E161" s="96" t="s">
        <v>347</v>
      </c>
      <c r="F161" s="97">
        <v>27000</v>
      </c>
      <c r="G161" s="97">
        <v>27000</v>
      </c>
      <c r="H161" s="97"/>
      <c r="I161" s="98"/>
    </row>
    <row r="162" ht="19.9" customHeight="1" spans="2:9">
      <c r="B162" s="94" t="s">
        <v>345</v>
      </c>
      <c r="C162" s="94" t="s">
        <v>217</v>
      </c>
      <c r="D162" s="95" t="s">
        <v>348</v>
      </c>
      <c r="E162" s="96" t="s">
        <v>349</v>
      </c>
      <c r="F162" s="97">
        <v>13630</v>
      </c>
      <c r="G162" s="97">
        <v>13630</v>
      </c>
      <c r="H162" s="97"/>
      <c r="I162" s="98"/>
    </row>
    <row r="163" ht="19.9" customHeight="1" spans="2:9">
      <c r="B163" s="94" t="s">
        <v>22</v>
      </c>
      <c r="C163" s="94" t="s">
        <v>22</v>
      </c>
      <c r="D163" s="95" t="s">
        <v>82</v>
      </c>
      <c r="E163" s="96" t="s">
        <v>148</v>
      </c>
      <c r="F163" s="97">
        <v>6785531.04</v>
      </c>
      <c r="G163" s="97">
        <v>6687711.04</v>
      </c>
      <c r="H163" s="97">
        <v>97820</v>
      </c>
      <c r="I163" s="98"/>
    </row>
    <row r="164" ht="19.9" customHeight="1" spans="1:9">
      <c r="A164" s="68"/>
      <c r="B164" s="94" t="s">
        <v>22</v>
      </c>
      <c r="C164" s="94" t="s">
        <v>22</v>
      </c>
      <c r="D164" s="95" t="s">
        <v>210</v>
      </c>
      <c r="E164" s="96" t="s">
        <v>300</v>
      </c>
      <c r="F164" s="97">
        <v>6485563.04</v>
      </c>
      <c r="G164" s="97">
        <v>6485563.04</v>
      </c>
      <c r="H164" s="97"/>
      <c r="I164" s="98"/>
    </row>
    <row r="165" ht="19.9" customHeight="1" spans="1:9">
      <c r="A165" s="68"/>
      <c r="B165" s="94" t="s">
        <v>301</v>
      </c>
      <c r="C165" s="94" t="s">
        <v>211</v>
      </c>
      <c r="D165" s="95" t="s">
        <v>302</v>
      </c>
      <c r="E165" s="96" t="s">
        <v>303</v>
      </c>
      <c r="F165" s="97">
        <v>1906692</v>
      </c>
      <c r="G165" s="97">
        <v>1906692</v>
      </c>
      <c r="H165" s="97"/>
      <c r="I165" s="98"/>
    </row>
    <row r="166" ht="19.9" customHeight="1" spans="2:9">
      <c r="B166" s="94" t="s">
        <v>301</v>
      </c>
      <c r="C166" s="94" t="s">
        <v>213</v>
      </c>
      <c r="D166" s="95" t="s">
        <v>304</v>
      </c>
      <c r="E166" s="96" t="s">
        <v>305</v>
      </c>
      <c r="F166" s="97">
        <v>271200</v>
      </c>
      <c r="G166" s="97">
        <v>271200</v>
      </c>
      <c r="H166" s="97"/>
      <c r="I166" s="98"/>
    </row>
    <row r="167" ht="19.9" customHeight="1" spans="2:9">
      <c r="B167" s="94" t="s">
        <v>301</v>
      </c>
      <c r="C167" s="94" t="s">
        <v>217</v>
      </c>
      <c r="D167" s="95" t="s">
        <v>308</v>
      </c>
      <c r="E167" s="96" t="s">
        <v>309</v>
      </c>
      <c r="F167" s="97">
        <v>2043755</v>
      </c>
      <c r="G167" s="97">
        <v>2043755</v>
      </c>
      <c r="H167" s="97"/>
      <c r="I167" s="98"/>
    </row>
    <row r="168" ht="19.9" customHeight="1" spans="2:9">
      <c r="B168" s="94" t="s">
        <v>301</v>
      </c>
      <c r="C168" s="94" t="s">
        <v>219</v>
      </c>
      <c r="D168" s="95" t="s">
        <v>310</v>
      </c>
      <c r="E168" s="96" t="s">
        <v>311</v>
      </c>
      <c r="F168" s="97">
        <v>593694.72</v>
      </c>
      <c r="G168" s="97">
        <v>593694.72</v>
      </c>
      <c r="H168" s="97"/>
      <c r="I168" s="98"/>
    </row>
    <row r="169" ht="19.9" customHeight="1" spans="2:9">
      <c r="B169" s="94" t="s">
        <v>301</v>
      </c>
      <c r="C169" s="94" t="s">
        <v>221</v>
      </c>
      <c r="D169" s="95" t="s">
        <v>312</v>
      </c>
      <c r="E169" s="96" t="s">
        <v>313</v>
      </c>
      <c r="F169" s="97">
        <v>350726.52</v>
      </c>
      <c r="G169" s="97">
        <v>350726.52</v>
      </c>
      <c r="H169" s="97"/>
      <c r="I169" s="98"/>
    </row>
    <row r="170" ht="19.9" customHeight="1" spans="2:9">
      <c r="B170" s="94" t="s">
        <v>301</v>
      </c>
      <c r="C170" s="94" t="s">
        <v>223</v>
      </c>
      <c r="D170" s="95" t="s">
        <v>314</v>
      </c>
      <c r="E170" s="96" t="s">
        <v>315</v>
      </c>
      <c r="F170" s="97">
        <v>221146.08</v>
      </c>
      <c r="G170" s="97">
        <v>221146.08</v>
      </c>
      <c r="H170" s="97"/>
      <c r="I170" s="98"/>
    </row>
    <row r="171" ht="19.9" customHeight="1" spans="2:9">
      <c r="B171" s="94" t="s">
        <v>301</v>
      </c>
      <c r="C171" s="94" t="s">
        <v>225</v>
      </c>
      <c r="D171" s="95" t="s">
        <v>316</v>
      </c>
      <c r="E171" s="96" t="s">
        <v>317</v>
      </c>
      <c r="F171" s="97">
        <v>33672.72</v>
      </c>
      <c r="G171" s="97">
        <v>33672.72</v>
      </c>
      <c r="H171" s="97"/>
      <c r="I171" s="98"/>
    </row>
    <row r="172" ht="19.9" customHeight="1" spans="2:9">
      <c r="B172" s="94" t="s">
        <v>301</v>
      </c>
      <c r="C172" s="94" t="s">
        <v>229</v>
      </c>
      <c r="D172" s="95" t="s">
        <v>320</v>
      </c>
      <c r="E172" s="96" t="s">
        <v>321</v>
      </c>
      <c r="F172" s="97">
        <v>1064676</v>
      </c>
      <c r="G172" s="97">
        <v>1064676</v>
      </c>
      <c r="H172" s="97"/>
      <c r="I172" s="98"/>
    </row>
    <row r="173" ht="19.9" customHeight="1" spans="2:9">
      <c r="B173" s="94" t="s">
        <v>22</v>
      </c>
      <c r="C173" s="94" t="s">
        <v>22</v>
      </c>
      <c r="D173" s="95" t="s">
        <v>232</v>
      </c>
      <c r="E173" s="96" t="s">
        <v>322</v>
      </c>
      <c r="F173" s="97">
        <v>97820</v>
      </c>
      <c r="G173" s="97"/>
      <c r="H173" s="97">
        <v>97820</v>
      </c>
      <c r="I173" s="98"/>
    </row>
    <row r="174" ht="19.9" customHeight="1" spans="1:9">
      <c r="A174" s="68"/>
      <c r="B174" s="94" t="s">
        <v>323</v>
      </c>
      <c r="C174" s="94" t="s">
        <v>244</v>
      </c>
      <c r="D174" s="95" t="s">
        <v>338</v>
      </c>
      <c r="E174" s="96" t="s">
        <v>339</v>
      </c>
      <c r="F174" s="97">
        <v>65820</v>
      </c>
      <c r="G174" s="97"/>
      <c r="H174" s="97">
        <v>65820</v>
      </c>
      <c r="I174" s="98"/>
    </row>
    <row r="175" ht="19.9" customHeight="1" spans="2:9">
      <c r="B175" s="94" t="s">
        <v>323</v>
      </c>
      <c r="C175" s="94" t="s">
        <v>229</v>
      </c>
      <c r="D175" s="95" t="s">
        <v>342</v>
      </c>
      <c r="E175" s="96" t="s">
        <v>343</v>
      </c>
      <c r="F175" s="97">
        <v>32000</v>
      </c>
      <c r="G175" s="97"/>
      <c r="H175" s="97">
        <v>32000</v>
      </c>
      <c r="I175" s="98"/>
    </row>
    <row r="176" ht="19.9" customHeight="1" spans="2:9">
      <c r="B176" s="94" t="s">
        <v>22</v>
      </c>
      <c r="C176" s="94" t="s">
        <v>22</v>
      </c>
      <c r="D176" s="95" t="s">
        <v>250</v>
      </c>
      <c r="E176" s="96" t="s">
        <v>344</v>
      </c>
      <c r="F176" s="97">
        <v>202148</v>
      </c>
      <c r="G176" s="97">
        <v>202148</v>
      </c>
      <c r="H176" s="97"/>
      <c r="I176" s="98"/>
    </row>
    <row r="177" ht="19.9" customHeight="1" spans="1:9">
      <c r="A177" s="68"/>
      <c r="B177" s="94" t="s">
        <v>345</v>
      </c>
      <c r="C177" s="94" t="s">
        <v>234</v>
      </c>
      <c r="D177" s="95" t="s">
        <v>346</v>
      </c>
      <c r="E177" s="96" t="s">
        <v>347</v>
      </c>
      <c r="F177" s="97">
        <v>134188</v>
      </c>
      <c r="G177" s="97">
        <v>134188</v>
      </c>
      <c r="H177" s="97"/>
      <c r="I177" s="98"/>
    </row>
    <row r="178" ht="19.9" customHeight="1" spans="2:9">
      <c r="B178" s="94" t="s">
        <v>345</v>
      </c>
      <c r="C178" s="94" t="s">
        <v>217</v>
      </c>
      <c r="D178" s="95" t="s">
        <v>348</v>
      </c>
      <c r="E178" s="96" t="s">
        <v>349</v>
      </c>
      <c r="F178" s="97">
        <v>67420</v>
      </c>
      <c r="G178" s="97">
        <v>67420</v>
      </c>
      <c r="H178" s="97"/>
      <c r="I178" s="98"/>
    </row>
    <row r="179" ht="19.9" customHeight="1" spans="2:9">
      <c r="B179" s="94" t="s">
        <v>345</v>
      </c>
      <c r="C179" s="94" t="s">
        <v>253</v>
      </c>
      <c r="D179" s="95" t="s">
        <v>350</v>
      </c>
      <c r="E179" s="96" t="s">
        <v>351</v>
      </c>
      <c r="F179" s="97">
        <v>540</v>
      </c>
      <c r="G179" s="97">
        <v>540</v>
      </c>
      <c r="H179" s="97"/>
      <c r="I179" s="98"/>
    </row>
    <row r="180" ht="19.9" customHeight="1" spans="2:9">
      <c r="B180" s="94" t="s">
        <v>22</v>
      </c>
      <c r="C180" s="94" t="s">
        <v>22</v>
      </c>
      <c r="D180" s="95" t="s">
        <v>84</v>
      </c>
      <c r="E180" s="96" t="s">
        <v>149</v>
      </c>
      <c r="F180" s="97">
        <v>3789046.72</v>
      </c>
      <c r="G180" s="97">
        <v>3736102.72</v>
      </c>
      <c r="H180" s="97">
        <v>52944</v>
      </c>
      <c r="I180" s="98"/>
    </row>
    <row r="181" ht="19.9" customHeight="1" spans="1:9">
      <c r="A181" s="68"/>
      <c r="B181" s="94" t="s">
        <v>22</v>
      </c>
      <c r="C181" s="94" t="s">
        <v>22</v>
      </c>
      <c r="D181" s="95" t="s">
        <v>210</v>
      </c>
      <c r="E181" s="96" t="s">
        <v>300</v>
      </c>
      <c r="F181" s="97">
        <v>3641041.72</v>
      </c>
      <c r="G181" s="97">
        <v>3641041.72</v>
      </c>
      <c r="H181" s="97"/>
      <c r="I181" s="98"/>
    </row>
    <row r="182" ht="19.9" customHeight="1" spans="1:9">
      <c r="A182" s="68"/>
      <c r="B182" s="94" t="s">
        <v>301</v>
      </c>
      <c r="C182" s="94" t="s">
        <v>211</v>
      </c>
      <c r="D182" s="95" t="s">
        <v>302</v>
      </c>
      <c r="E182" s="96" t="s">
        <v>303</v>
      </c>
      <c r="F182" s="97">
        <v>1080360</v>
      </c>
      <c r="G182" s="97">
        <v>1080360</v>
      </c>
      <c r="H182" s="97"/>
      <c r="I182" s="98"/>
    </row>
    <row r="183" ht="19.9" customHeight="1" spans="2:9">
      <c r="B183" s="94" t="s">
        <v>301</v>
      </c>
      <c r="C183" s="94" t="s">
        <v>213</v>
      </c>
      <c r="D183" s="95" t="s">
        <v>304</v>
      </c>
      <c r="E183" s="96" t="s">
        <v>305</v>
      </c>
      <c r="F183" s="97">
        <v>154620</v>
      </c>
      <c r="G183" s="97">
        <v>154620</v>
      </c>
      <c r="H183" s="97"/>
      <c r="I183" s="98"/>
    </row>
    <row r="184" ht="19.9" customHeight="1" spans="2:9">
      <c r="B184" s="94" t="s">
        <v>301</v>
      </c>
      <c r="C184" s="94" t="s">
        <v>217</v>
      </c>
      <c r="D184" s="95" t="s">
        <v>308</v>
      </c>
      <c r="E184" s="96" t="s">
        <v>309</v>
      </c>
      <c r="F184" s="97">
        <v>1115409</v>
      </c>
      <c r="G184" s="97">
        <v>1115409</v>
      </c>
      <c r="H184" s="97"/>
      <c r="I184" s="98"/>
    </row>
    <row r="185" ht="19.9" customHeight="1" spans="2:9">
      <c r="B185" s="94" t="s">
        <v>301</v>
      </c>
      <c r="C185" s="94" t="s">
        <v>219</v>
      </c>
      <c r="D185" s="95" t="s">
        <v>310</v>
      </c>
      <c r="E185" s="96" t="s">
        <v>311</v>
      </c>
      <c r="F185" s="97">
        <v>330873.6</v>
      </c>
      <c r="G185" s="97">
        <v>330873.6</v>
      </c>
      <c r="H185" s="97"/>
      <c r="I185" s="98"/>
    </row>
    <row r="186" ht="19.9" customHeight="1" spans="2:9">
      <c r="B186" s="94" t="s">
        <v>301</v>
      </c>
      <c r="C186" s="94" t="s">
        <v>221</v>
      </c>
      <c r="D186" s="95" t="s">
        <v>312</v>
      </c>
      <c r="E186" s="96" t="s">
        <v>313</v>
      </c>
      <c r="F186" s="97">
        <v>194454.36</v>
      </c>
      <c r="G186" s="97">
        <v>194454.36</v>
      </c>
      <c r="H186" s="97"/>
      <c r="I186" s="98"/>
    </row>
    <row r="187" ht="19.9" customHeight="1" spans="2:9">
      <c r="B187" s="94" t="s">
        <v>301</v>
      </c>
      <c r="C187" s="94" t="s">
        <v>223</v>
      </c>
      <c r="D187" s="95" t="s">
        <v>314</v>
      </c>
      <c r="E187" s="96" t="s">
        <v>315</v>
      </c>
      <c r="F187" s="97">
        <v>122565.12</v>
      </c>
      <c r="G187" s="97">
        <v>122565.12</v>
      </c>
      <c r="H187" s="97"/>
      <c r="I187" s="98"/>
    </row>
    <row r="188" ht="19.9" customHeight="1" spans="2:9">
      <c r="B188" s="94" t="s">
        <v>301</v>
      </c>
      <c r="C188" s="94" t="s">
        <v>225</v>
      </c>
      <c r="D188" s="95" t="s">
        <v>316</v>
      </c>
      <c r="E188" s="96" t="s">
        <v>317</v>
      </c>
      <c r="F188" s="97">
        <v>18755.64</v>
      </c>
      <c r="G188" s="97">
        <v>18755.64</v>
      </c>
      <c r="H188" s="97"/>
      <c r="I188" s="98"/>
    </row>
    <row r="189" ht="19.9" customHeight="1" spans="2:9">
      <c r="B189" s="94" t="s">
        <v>301</v>
      </c>
      <c r="C189" s="94" t="s">
        <v>229</v>
      </c>
      <c r="D189" s="95" t="s">
        <v>320</v>
      </c>
      <c r="E189" s="96" t="s">
        <v>321</v>
      </c>
      <c r="F189" s="97">
        <v>624004</v>
      </c>
      <c r="G189" s="97">
        <v>624004</v>
      </c>
      <c r="H189" s="97"/>
      <c r="I189" s="98"/>
    </row>
    <row r="190" ht="19.9" customHeight="1" spans="2:9">
      <c r="B190" s="94" t="s">
        <v>22</v>
      </c>
      <c r="C190" s="94" t="s">
        <v>22</v>
      </c>
      <c r="D190" s="95" t="s">
        <v>232</v>
      </c>
      <c r="E190" s="96" t="s">
        <v>322</v>
      </c>
      <c r="F190" s="97">
        <v>52944</v>
      </c>
      <c r="G190" s="97"/>
      <c r="H190" s="97">
        <v>52944</v>
      </c>
      <c r="I190" s="98"/>
    </row>
    <row r="191" ht="19.9" customHeight="1" spans="1:9">
      <c r="A191" s="68"/>
      <c r="B191" s="94" t="s">
        <v>323</v>
      </c>
      <c r="C191" s="94" t="s">
        <v>244</v>
      </c>
      <c r="D191" s="95" t="s">
        <v>338</v>
      </c>
      <c r="E191" s="96" t="s">
        <v>339</v>
      </c>
      <c r="F191" s="97">
        <v>36144</v>
      </c>
      <c r="G191" s="97"/>
      <c r="H191" s="97">
        <v>36144</v>
      </c>
      <c r="I191" s="98"/>
    </row>
    <row r="192" ht="19.9" customHeight="1" spans="2:9">
      <c r="B192" s="94" t="s">
        <v>323</v>
      </c>
      <c r="C192" s="94" t="s">
        <v>229</v>
      </c>
      <c r="D192" s="95" t="s">
        <v>342</v>
      </c>
      <c r="E192" s="96" t="s">
        <v>343</v>
      </c>
      <c r="F192" s="97">
        <v>16800</v>
      </c>
      <c r="G192" s="97"/>
      <c r="H192" s="97">
        <v>16800</v>
      </c>
      <c r="I192" s="98"/>
    </row>
    <row r="193" ht="19.9" customHeight="1" spans="2:9">
      <c r="B193" s="94" t="s">
        <v>22</v>
      </c>
      <c r="C193" s="94" t="s">
        <v>22</v>
      </c>
      <c r="D193" s="95" t="s">
        <v>250</v>
      </c>
      <c r="E193" s="96" t="s">
        <v>344</v>
      </c>
      <c r="F193" s="97">
        <v>95061</v>
      </c>
      <c r="G193" s="97">
        <v>95061</v>
      </c>
      <c r="H193" s="97"/>
      <c r="I193" s="98"/>
    </row>
    <row r="194" ht="19.9" customHeight="1" spans="1:9">
      <c r="A194" s="68"/>
      <c r="B194" s="94" t="s">
        <v>345</v>
      </c>
      <c r="C194" s="94" t="s">
        <v>234</v>
      </c>
      <c r="D194" s="95" t="s">
        <v>346</v>
      </c>
      <c r="E194" s="96" t="s">
        <v>347</v>
      </c>
      <c r="F194" s="97">
        <v>66814</v>
      </c>
      <c r="G194" s="97">
        <v>66814</v>
      </c>
      <c r="H194" s="97"/>
      <c r="I194" s="98"/>
    </row>
    <row r="195" ht="19.9" customHeight="1" spans="2:9">
      <c r="B195" s="94" t="s">
        <v>345</v>
      </c>
      <c r="C195" s="94" t="s">
        <v>217</v>
      </c>
      <c r="D195" s="95" t="s">
        <v>348</v>
      </c>
      <c r="E195" s="96" t="s">
        <v>349</v>
      </c>
      <c r="F195" s="97">
        <v>28187</v>
      </c>
      <c r="G195" s="97">
        <v>28187</v>
      </c>
      <c r="H195" s="97"/>
      <c r="I195" s="98"/>
    </row>
    <row r="196" ht="19.9" customHeight="1" spans="2:9">
      <c r="B196" s="94" t="s">
        <v>345</v>
      </c>
      <c r="C196" s="94" t="s">
        <v>253</v>
      </c>
      <c r="D196" s="95" t="s">
        <v>350</v>
      </c>
      <c r="E196" s="96" t="s">
        <v>351</v>
      </c>
      <c r="F196" s="97">
        <v>60</v>
      </c>
      <c r="G196" s="97">
        <v>60</v>
      </c>
      <c r="H196" s="97"/>
      <c r="I196" s="98"/>
    </row>
    <row r="197" ht="19.9" customHeight="1" spans="2:9">
      <c r="B197" s="94" t="s">
        <v>22</v>
      </c>
      <c r="C197" s="94" t="s">
        <v>22</v>
      </c>
      <c r="D197" s="95" t="s">
        <v>86</v>
      </c>
      <c r="E197" s="96" t="s">
        <v>150</v>
      </c>
      <c r="F197" s="97">
        <v>7897161.16</v>
      </c>
      <c r="G197" s="97">
        <v>7787057.16</v>
      </c>
      <c r="H197" s="97">
        <v>110104</v>
      </c>
      <c r="I197" s="98"/>
    </row>
    <row r="198" ht="19.9" customHeight="1" spans="1:9">
      <c r="A198" s="68"/>
      <c r="B198" s="94" t="s">
        <v>22</v>
      </c>
      <c r="C198" s="94" t="s">
        <v>22</v>
      </c>
      <c r="D198" s="95" t="s">
        <v>210</v>
      </c>
      <c r="E198" s="96" t="s">
        <v>300</v>
      </c>
      <c r="F198" s="97">
        <v>7587200.16</v>
      </c>
      <c r="G198" s="97">
        <v>7587200.16</v>
      </c>
      <c r="H198" s="97"/>
      <c r="I198" s="98"/>
    </row>
    <row r="199" ht="19.9" customHeight="1" spans="1:9">
      <c r="A199" s="68"/>
      <c r="B199" s="94" t="s">
        <v>301</v>
      </c>
      <c r="C199" s="94" t="s">
        <v>211</v>
      </c>
      <c r="D199" s="95" t="s">
        <v>302</v>
      </c>
      <c r="E199" s="96" t="s">
        <v>303</v>
      </c>
      <c r="F199" s="97">
        <v>2187348</v>
      </c>
      <c r="G199" s="97">
        <v>2187348</v>
      </c>
      <c r="H199" s="97"/>
      <c r="I199" s="98"/>
    </row>
    <row r="200" ht="19.9" customHeight="1" spans="2:9">
      <c r="B200" s="94" t="s">
        <v>301</v>
      </c>
      <c r="C200" s="94" t="s">
        <v>213</v>
      </c>
      <c r="D200" s="95" t="s">
        <v>304</v>
      </c>
      <c r="E200" s="96" t="s">
        <v>305</v>
      </c>
      <c r="F200" s="97">
        <v>308592</v>
      </c>
      <c r="G200" s="97">
        <v>308592</v>
      </c>
      <c r="H200" s="97"/>
      <c r="I200" s="98"/>
    </row>
    <row r="201" ht="19.9" customHeight="1" spans="2:9">
      <c r="B201" s="94" t="s">
        <v>301</v>
      </c>
      <c r="C201" s="94" t="s">
        <v>217</v>
      </c>
      <c r="D201" s="95" t="s">
        <v>308</v>
      </c>
      <c r="E201" s="96" t="s">
        <v>309</v>
      </c>
      <c r="F201" s="97">
        <v>2419161</v>
      </c>
      <c r="G201" s="97">
        <v>2419161</v>
      </c>
      <c r="H201" s="97"/>
      <c r="I201" s="98"/>
    </row>
    <row r="202" ht="19.9" customHeight="1" spans="2:9">
      <c r="B202" s="94" t="s">
        <v>301</v>
      </c>
      <c r="C202" s="94" t="s">
        <v>219</v>
      </c>
      <c r="D202" s="95" t="s">
        <v>310</v>
      </c>
      <c r="E202" s="96" t="s">
        <v>311</v>
      </c>
      <c r="F202" s="97">
        <v>688206.72</v>
      </c>
      <c r="G202" s="97">
        <v>688206.72</v>
      </c>
      <c r="H202" s="97"/>
      <c r="I202" s="98"/>
    </row>
    <row r="203" ht="19.9" customHeight="1" spans="2:9">
      <c r="B203" s="94" t="s">
        <v>301</v>
      </c>
      <c r="C203" s="94" t="s">
        <v>221</v>
      </c>
      <c r="D203" s="95" t="s">
        <v>312</v>
      </c>
      <c r="E203" s="96" t="s">
        <v>313</v>
      </c>
      <c r="F203" s="97">
        <v>409864.92</v>
      </c>
      <c r="G203" s="97">
        <v>409864.92</v>
      </c>
      <c r="H203" s="97"/>
      <c r="I203" s="98"/>
    </row>
    <row r="204" ht="19.9" customHeight="1" spans="2:9">
      <c r="B204" s="94" t="s">
        <v>301</v>
      </c>
      <c r="C204" s="94" t="s">
        <v>223</v>
      </c>
      <c r="D204" s="95" t="s">
        <v>314</v>
      </c>
      <c r="E204" s="96" t="s">
        <v>315</v>
      </c>
      <c r="F204" s="97">
        <v>258456</v>
      </c>
      <c r="G204" s="97">
        <v>258456</v>
      </c>
      <c r="H204" s="97"/>
      <c r="I204" s="98"/>
    </row>
    <row r="205" ht="19.9" customHeight="1" spans="2:9">
      <c r="B205" s="94" t="s">
        <v>301</v>
      </c>
      <c r="C205" s="94" t="s">
        <v>225</v>
      </c>
      <c r="D205" s="95" t="s">
        <v>316</v>
      </c>
      <c r="E205" s="96" t="s">
        <v>317</v>
      </c>
      <c r="F205" s="97">
        <v>39215.52</v>
      </c>
      <c r="G205" s="97">
        <v>39215.52</v>
      </c>
      <c r="H205" s="97"/>
      <c r="I205" s="98"/>
    </row>
    <row r="206" ht="19.9" customHeight="1" spans="2:9">
      <c r="B206" s="94" t="s">
        <v>301</v>
      </c>
      <c r="C206" s="94" t="s">
        <v>229</v>
      </c>
      <c r="D206" s="95" t="s">
        <v>320</v>
      </c>
      <c r="E206" s="96" t="s">
        <v>321</v>
      </c>
      <c r="F206" s="97">
        <v>1276356</v>
      </c>
      <c r="G206" s="97">
        <v>1276356</v>
      </c>
      <c r="H206" s="97"/>
      <c r="I206" s="98"/>
    </row>
    <row r="207" ht="19.9" customHeight="1" spans="2:9">
      <c r="B207" s="94" t="s">
        <v>22</v>
      </c>
      <c r="C207" s="94" t="s">
        <v>22</v>
      </c>
      <c r="D207" s="95" t="s">
        <v>232</v>
      </c>
      <c r="E207" s="96" t="s">
        <v>322</v>
      </c>
      <c r="F207" s="97">
        <v>110104</v>
      </c>
      <c r="G207" s="97"/>
      <c r="H207" s="97">
        <v>110104</v>
      </c>
      <c r="I207" s="98"/>
    </row>
    <row r="208" ht="19.9" customHeight="1" spans="1:9">
      <c r="A208" s="68"/>
      <c r="B208" s="94" t="s">
        <v>323</v>
      </c>
      <c r="C208" s="94" t="s">
        <v>244</v>
      </c>
      <c r="D208" s="95" t="s">
        <v>338</v>
      </c>
      <c r="E208" s="96" t="s">
        <v>339</v>
      </c>
      <c r="F208" s="97">
        <v>73704</v>
      </c>
      <c r="G208" s="97"/>
      <c r="H208" s="97">
        <v>73704</v>
      </c>
      <c r="I208" s="98"/>
    </row>
    <row r="209" ht="19.9" customHeight="1" spans="2:9">
      <c r="B209" s="94" t="s">
        <v>323</v>
      </c>
      <c r="C209" s="94" t="s">
        <v>229</v>
      </c>
      <c r="D209" s="95" t="s">
        <v>342</v>
      </c>
      <c r="E209" s="96" t="s">
        <v>343</v>
      </c>
      <c r="F209" s="97">
        <v>36400</v>
      </c>
      <c r="G209" s="97"/>
      <c r="H209" s="97">
        <v>36400</v>
      </c>
      <c r="I209" s="98"/>
    </row>
    <row r="210" ht="19.9" customHeight="1" spans="2:9">
      <c r="B210" s="94" t="s">
        <v>22</v>
      </c>
      <c r="C210" s="94" t="s">
        <v>22</v>
      </c>
      <c r="D210" s="95" t="s">
        <v>250</v>
      </c>
      <c r="E210" s="96" t="s">
        <v>344</v>
      </c>
      <c r="F210" s="97">
        <v>199857</v>
      </c>
      <c r="G210" s="97">
        <v>199857</v>
      </c>
      <c r="H210" s="97"/>
      <c r="I210" s="98"/>
    </row>
    <row r="211" ht="19.9" customHeight="1" spans="1:9">
      <c r="A211" s="68"/>
      <c r="B211" s="94" t="s">
        <v>345</v>
      </c>
      <c r="C211" s="94" t="s">
        <v>234</v>
      </c>
      <c r="D211" s="95" t="s">
        <v>346</v>
      </c>
      <c r="E211" s="96" t="s">
        <v>347</v>
      </c>
      <c r="F211" s="97">
        <v>135829</v>
      </c>
      <c r="G211" s="97">
        <v>135829</v>
      </c>
      <c r="H211" s="97"/>
      <c r="I211" s="98"/>
    </row>
    <row r="212" ht="19.9" customHeight="1" spans="2:9">
      <c r="B212" s="94" t="s">
        <v>345</v>
      </c>
      <c r="C212" s="94" t="s">
        <v>217</v>
      </c>
      <c r="D212" s="95" t="s">
        <v>348</v>
      </c>
      <c r="E212" s="96" t="s">
        <v>349</v>
      </c>
      <c r="F212" s="97">
        <v>63783</v>
      </c>
      <c r="G212" s="97">
        <v>63783</v>
      </c>
      <c r="H212" s="97"/>
      <c r="I212" s="98"/>
    </row>
    <row r="213" ht="19.9" customHeight="1" spans="2:9">
      <c r="B213" s="94" t="s">
        <v>345</v>
      </c>
      <c r="C213" s="94" t="s">
        <v>253</v>
      </c>
      <c r="D213" s="95" t="s">
        <v>350</v>
      </c>
      <c r="E213" s="96" t="s">
        <v>351</v>
      </c>
      <c r="F213" s="97">
        <v>245</v>
      </c>
      <c r="G213" s="97">
        <v>245</v>
      </c>
      <c r="H213" s="97"/>
      <c r="I213" s="98"/>
    </row>
    <row r="214" ht="19.9" customHeight="1" spans="2:9">
      <c r="B214" s="94" t="s">
        <v>22</v>
      </c>
      <c r="C214" s="94" t="s">
        <v>22</v>
      </c>
      <c r="D214" s="95" t="s">
        <v>88</v>
      </c>
      <c r="E214" s="96" t="s">
        <v>151</v>
      </c>
      <c r="F214" s="97">
        <v>3038681.84</v>
      </c>
      <c r="G214" s="97">
        <v>2991537.84</v>
      </c>
      <c r="H214" s="97">
        <v>47144</v>
      </c>
      <c r="I214" s="98"/>
    </row>
    <row r="215" ht="19.9" customHeight="1" spans="1:9">
      <c r="A215" s="68"/>
      <c r="B215" s="94" t="s">
        <v>22</v>
      </c>
      <c r="C215" s="94" t="s">
        <v>22</v>
      </c>
      <c r="D215" s="95" t="s">
        <v>210</v>
      </c>
      <c r="E215" s="96" t="s">
        <v>300</v>
      </c>
      <c r="F215" s="97">
        <v>2822871.84</v>
      </c>
      <c r="G215" s="97">
        <v>2822871.84</v>
      </c>
      <c r="H215" s="97"/>
      <c r="I215" s="98"/>
    </row>
    <row r="216" ht="19.9" customHeight="1" spans="1:9">
      <c r="A216" s="68"/>
      <c r="B216" s="94" t="s">
        <v>301</v>
      </c>
      <c r="C216" s="94" t="s">
        <v>211</v>
      </c>
      <c r="D216" s="95" t="s">
        <v>302</v>
      </c>
      <c r="E216" s="96" t="s">
        <v>303</v>
      </c>
      <c r="F216" s="97">
        <v>821328</v>
      </c>
      <c r="G216" s="97">
        <v>821328</v>
      </c>
      <c r="H216" s="97"/>
      <c r="I216" s="98"/>
    </row>
    <row r="217" ht="19.9" customHeight="1" spans="2:9">
      <c r="B217" s="94" t="s">
        <v>301</v>
      </c>
      <c r="C217" s="94" t="s">
        <v>213</v>
      </c>
      <c r="D217" s="95" t="s">
        <v>304</v>
      </c>
      <c r="E217" s="96" t="s">
        <v>305</v>
      </c>
      <c r="F217" s="97">
        <v>114300</v>
      </c>
      <c r="G217" s="97">
        <v>114300</v>
      </c>
      <c r="H217" s="97"/>
      <c r="I217" s="98"/>
    </row>
    <row r="218" ht="19.9" customHeight="1" spans="2:9">
      <c r="B218" s="94" t="s">
        <v>301</v>
      </c>
      <c r="C218" s="94" t="s">
        <v>217</v>
      </c>
      <c r="D218" s="95" t="s">
        <v>308</v>
      </c>
      <c r="E218" s="96" t="s">
        <v>309</v>
      </c>
      <c r="F218" s="97">
        <v>859878</v>
      </c>
      <c r="G218" s="97">
        <v>859878</v>
      </c>
      <c r="H218" s="97"/>
      <c r="I218" s="98"/>
    </row>
    <row r="219" ht="19.9" customHeight="1" spans="2:9">
      <c r="B219" s="94" t="s">
        <v>301</v>
      </c>
      <c r="C219" s="94" t="s">
        <v>219</v>
      </c>
      <c r="D219" s="95" t="s">
        <v>310</v>
      </c>
      <c r="E219" s="96" t="s">
        <v>311</v>
      </c>
      <c r="F219" s="97">
        <v>253864.32</v>
      </c>
      <c r="G219" s="97">
        <v>253864.32</v>
      </c>
      <c r="H219" s="97"/>
      <c r="I219" s="98"/>
    </row>
    <row r="220" ht="19.9" customHeight="1" spans="2:9">
      <c r="B220" s="94" t="s">
        <v>301</v>
      </c>
      <c r="C220" s="94" t="s">
        <v>221</v>
      </c>
      <c r="D220" s="95" t="s">
        <v>312</v>
      </c>
      <c r="E220" s="96" t="s">
        <v>313</v>
      </c>
      <c r="F220" s="97">
        <v>149092.92</v>
      </c>
      <c r="G220" s="97">
        <v>149092.92</v>
      </c>
      <c r="H220" s="97"/>
      <c r="I220" s="98"/>
    </row>
    <row r="221" ht="19.9" customHeight="1" spans="2:9">
      <c r="B221" s="94" t="s">
        <v>301</v>
      </c>
      <c r="C221" s="94" t="s">
        <v>223</v>
      </c>
      <c r="D221" s="95" t="s">
        <v>314</v>
      </c>
      <c r="E221" s="96" t="s">
        <v>315</v>
      </c>
      <c r="F221" s="97">
        <v>94434.24</v>
      </c>
      <c r="G221" s="97">
        <v>94434.24</v>
      </c>
      <c r="H221" s="97"/>
      <c r="I221" s="98"/>
    </row>
    <row r="222" ht="19.9" customHeight="1" spans="2:9">
      <c r="B222" s="94" t="s">
        <v>301</v>
      </c>
      <c r="C222" s="94" t="s">
        <v>225</v>
      </c>
      <c r="D222" s="95" t="s">
        <v>316</v>
      </c>
      <c r="E222" s="96" t="s">
        <v>317</v>
      </c>
      <c r="F222" s="97">
        <v>14328.36</v>
      </c>
      <c r="G222" s="97">
        <v>14328.36</v>
      </c>
      <c r="H222" s="97"/>
      <c r="I222" s="98"/>
    </row>
    <row r="223" ht="19.9" customHeight="1" spans="2:9">
      <c r="B223" s="94" t="s">
        <v>301</v>
      </c>
      <c r="C223" s="94" t="s">
        <v>229</v>
      </c>
      <c r="D223" s="95" t="s">
        <v>320</v>
      </c>
      <c r="E223" s="96" t="s">
        <v>321</v>
      </c>
      <c r="F223" s="97">
        <v>515646</v>
      </c>
      <c r="G223" s="97">
        <v>515646</v>
      </c>
      <c r="H223" s="97"/>
      <c r="I223" s="98"/>
    </row>
    <row r="224" ht="19.9" customHeight="1" spans="2:9">
      <c r="B224" s="94" t="s">
        <v>22</v>
      </c>
      <c r="C224" s="94" t="s">
        <v>22</v>
      </c>
      <c r="D224" s="95" t="s">
        <v>232</v>
      </c>
      <c r="E224" s="96" t="s">
        <v>322</v>
      </c>
      <c r="F224" s="97">
        <v>47144</v>
      </c>
      <c r="G224" s="97"/>
      <c r="H224" s="97">
        <v>47144</v>
      </c>
      <c r="I224" s="98"/>
    </row>
    <row r="225" ht="19.9" customHeight="1" spans="1:9">
      <c r="A225" s="68"/>
      <c r="B225" s="94" t="s">
        <v>323</v>
      </c>
      <c r="C225" s="94" t="s">
        <v>244</v>
      </c>
      <c r="D225" s="95" t="s">
        <v>338</v>
      </c>
      <c r="E225" s="96" t="s">
        <v>339</v>
      </c>
      <c r="F225" s="97">
        <v>31344</v>
      </c>
      <c r="G225" s="97"/>
      <c r="H225" s="97">
        <v>31344</v>
      </c>
      <c r="I225" s="98"/>
    </row>
    <row r="226" ht="19.9" customHeight="1" spans="2:9">
      <c r="B226" s="94" t="s">
        <v>323</v>
      </c>
      <c r="C226" s="94" t="s">
        <v>229</v>
      </c>
      <c r="D226" s="95" t="s">
        <v>342</v>
      </c>
      <c r="E226" s="96" t="s">
        <v>343</v>
      </c>
      <c r="F226" s="97">
        <v>15800</v>
      </c>
      <c r="G226" s="97"/>
      <c r="H226" s="97">
        <v>15800</v>
      </c>
      <c r="I226" s="98"/>
    </row>
    <row r="227" ht="19.9" customHeight="1" spans="2:9">
      <c r="B227" s="94" t="s">
        <v>22</v>
      </c>
      <c r="C227" s="94" t="s">
        <v>22</v>
      </c>
      <c r="D227" s="95" t="s">
        <v>250</v>
      </c>
      <c r="E227" s="96" t="s">
        <v>344</v>
      </c>
      <c r="F227" s="97">
        <v>168666</v>
      </c>
      <c r="G227" s="97">
        <v>168666</v>
      </c>
      <c r="H227" s="97"/>
      <c r="I227" s="98"/>
    </row>
    <row r="228" ht="19.9" customHeight="1" spans="1:9">
      <c r="A228" s="68"/>
      <c r="B228" s="94" t="s">
        <v>345</v>
      </c>
      <c r="C228" s="94" t="s">
        <v>234</v>
      </c>
      <c r="D228" s="95" t="s">
        <v>346</v>
      </c>
      <c r="E228" s="96" t="s">
        <v>347</v>
      </c>
      <c r="F228" s="97">
        <v>115776</v>
      </c>
      <c r="G228" s="97">
        <v>115776</v>
      </c>
      <c r="H228" s="97"/>
      <c r="I228" s="98"/>
    </row>
    <row r="229" ht="19.9" customHeight="1" spans="2:9">
      <c r="B229" s="94" t="s">
        <v>345</v>
      </c>
      <c r="C229" s="94" t="s">
        <v>217</v>
      </c>
      <c r="D229" s="95" t="s">
        <v>348</v>
      </c>
      <c r="E229" s="96" t="s">
        <v>349</v>
      </c>
      <c r="F229" s="97">
        <v>52830</v>
      </c>
      <c r="G229" s="97">
        <v>52830</v>
      </c>
      <c r="H229" s="97"/>
      <c r="I229" s="98"/>
    </row>
    <row r="230" ht="19.9" customHeight="1" spans="2:9">
      <c r="B230" s="94" t="s">
        <v>345</v>
      </c>
      <c r="C230" s="94" t="s">
        <v>253</v>
      </c>
      <c r="D230" s="95" t="s">
        <v>350</v>
      </c>
      <c r="E230" s="96" t="s">
        <v>351</v>
      </c>
      <c r="F230" s="97">
        <v>60</v>
      </c>
      <c r="G230" s="97">
        <v>60</v>
      </c>
      <c r="H230" s="97"/>
      <c r="I230" s="98"/>
    </row>
    <row r="231" ht="19.9" customHeight="1" spans="2:9">
      <c r="B231" s="94" t="s">
        <v>22</v>
      </c>
      <c r="C231" s="94" t="s">
        <v>22</v>
      </c>
      <c r="D231" s="95" t="s">
        <v>90</v>
      </c>
      <c r="E231" s="96" t="s">
        <v>152</v>
      </c>
      <c r="F231" s="97">
        <v>3840917.12</v>
      </c>
      <c r="G231" s="97">
        <v>3786741.12</v>
      </c>
      <c r="H231" s="97">
        <v>54176</v>
      </c>
      <c r="I231" s="98"/>
    </row>
    <row r="232" ht="19.9" customHeight="1" spans="1:9">
      <c r="A232" s="68"/>
      <c r="B232" s="94" t="s">
        <v>22</v>
      </c>
      <c r="C232" s="94" t="s">
        <v>22</v>
      </c>
      <c r="D232" s="95" t="s">
        <v>210</v>
      </c>
      <c r="E232" s="96" t="s">
        <v>300</v>
      </c>
      <c r="F232" s="97">
        <v>3659052.12</v>
      </c>
      <c r="G232" s="97">
        <v>3659052.12</v>
      </c>
      <c r="H232" s="97"/>
      <c r="I232" s="98"/>
    </row>
    <row r="233" ht="19.9" customHeight="1" spans="1:9">
      <c r="A233" s="68"/>
      <c r="B233" s="94" t="s">
        <v>301</v>
      </c>
      <c r="C233" s="94" t="s">
        <v>211</v>
      </c>
      <c r="D233" s="95" t="s">
        <v>302</v>
      </c>
      <c r="E233" s="96" t="s">
        <v>303</v>
      </c>
      <c r="F233" s="97">
        <v>1035204</v>
      </c>
      <c r="G233" s="97">
        <v>1035204</v>
      </c>
      <c r="H233" s="97"/>
      <c r="I233" s="98"/>
    </row>
    <row r="234" ht="19.9" customHeight="1" spans="2:9">
      <c r="B234" s="94" t="s">
        <v>301</v>
      </c>
      <c r="C234" s="94" t="s">
        <v>213</v>
      </c>
      <c r="D234" s="95" t="s">
        <v>304</v>
      </c>
      <c r="E234" s="96" t="s">
        <v>305</v>
      </c>
      <c r="F234" s="97">
        <v>148380</v>
      </c>
      <c r="G234" s="97">
        <v>148380</v>
      </c>
      <c r="H234" s="97"/>
      <c r="I234" s="98"/>
    </row>
    <row r="235" ht="19.9" customHeight="1" spans="2:9">
      <c r="B235" s="94" t="s">
        <v>301</v>
      </c>
      <c r="C235" s="94" t="s">
        <v>217</v>
      </c>
      <c r="D235" s="95" t="s">
        <v>308</v>
      </c>
      <c r="E235" s="96" t="s">
        <v>309</v>
      </c>
      <c r="F235" s="97">
        <v>1152107</v>
      </c>
      <c r="G235" s="97">
        <v>1152107</v>
      </c>
      <c r="H235" s="97"/>
      <c r="I235" s="98"/>
    </row>
    <row r="236" ht="19.9" customHeight="1" spans="2:9">
      <c r="B236" s="94" t="s">
        <v>301</v>
      </c>
      <c r="C236" s="94" t="s">
        <v>219</v>
      </c>
      <c r="D236" s="95" t="s">
        <v>310</v>
      </c>
      <c r="E236" s="96" t="s">
        <v>311</v>
      </c>
      <c r="F236" s="97">
        <v>326885.76</v>
      </c>
      <c r="G236" s="97">
        <v>326885.76</v>
      </c>
      <c r="H236" s="97"/>
      <c r="I236" s="98"/>
    </row>
    <row r="237" ht="19.9" customHeight="1" spans="2:9">
      <c r="B237" s="94" t="s">
        <v>301</v>
      </c>
      <c r="C237" s="94" t="s">
        <v>221</v>
      </c>
      <c r="D237" s="95" t="s">
        <v>312</v>
      </c>
      <c r="E237" s="96" t="s">
        <v>313</v>
      </c>
      <c r="F237" s="97">
        <v>196374.12</v>
      </c>
      <c r="G237" s="97">
        <v>196374.12</v>
      </c>
      <c r="H237" s="97"/>
      <c r="I237" s="98"/>
    </row>
    <row r="238" ht="19.9" customHeight="1" spans="2:9">
      <c r="B238" s="94" t="s">
        <v>301</v>
      </c>
      <c r="C238" s="94" t="s">
        <v>223</v>
      </c>
      <c r="D238" s="95" t="s">
        <v>314</v>
      </c>
      <c r="E238" s="96" t="s">
        <v>315</v>
      </c>
      <c r="F238" s="97">
        <v>123115.2</v>
      </c>
      <c r="G238" s="97">
        <v>123115.2</v>
      </c>
      <c r="H238" s="97"/>
      <c r="I238" s="98"/>
    </row>
    <row r="239" ht="19.9" customHeight="1" spans="2:9">
      <c r="B239" s="94" t="s">
        <v>301</v>
      </c>
      <c r="C239" s="94" t="s">
        <v>225</v>
      </c>
      <c r="D239" s="95" t="s">
        <v>316</v>
      </c>
      <c r="E239" s="96" t="s">
        <v>317</v>
      </c>
      <c r="F239" s="97">
        <v>18626.04</v>
      </c>
      <c r="G239" s="97">
        <v>18626.04</v>
      </c>
      <c r="H239" s="97"/>
      <c r="I239" s="98"/>
    </row>
    <row r="240" ht="19.9" customHeight="1" spans="2:9">
      <c r="B240" s="94" t="s">
        <v>301</v>
      </c>
      <c r="C240" s="94" t="s">
        <v>229</v>
      </c>
      <c r="D240" s="95" t="s">
        <v>320</v>
      </c>
      <c r="E240" s="96" t="s">
        <v>321</v>
      </c>
      <c r="F240" s="97">
        <v>658360</v>
      </c>
      <c r="G240" s="97">
        <v>658360</v>
      </c>
      <c r="H240" s="97"/>
      <c r="I240" s="98"/>
    </row>
    <row r="241" ht="19.9" customHeight="1" spans="2:9">
      <c r="B241" s="94" t="s">
        <v>22</v>
      </c>
      <c r="C241" s="94" t="s">
        <v>22</v>
      </c>
      <c r="D241" s="95" t="s">
        <v>232</v>
      </c>
      <c r="E241" s="96" t="s">
        <v>322</v>
      </c>
      <c r="F241" s="97">
        <v>54176</v>
      </c>
      <c r="G241" s="97"/>
      <c r="H241" s="97">
        <v>54176</v>
      </c>
      <c r="I241" s="98"/>
    </row>
    <row r="242" ht="19.9" customHeight="1" spans="1:9">
      <c r="A242" s="68"/>
      <c r="B242" s="94" t="s">
        <v>323</v>
      </c>
      <c r="C242" s="94" t="s">
        <v>244</v>
      </c>
      <c r="D242" s="95" t="s">
        <v>338</v>
      </c>
      <c r="E242" s="96" t="s">
        <v>339</v>
      </c>
      <c r="F242" s="97">
        <v>35976</v>
      </c>
      <c r="G242" s="97"/>
      <c r="H242" s="97">
        <v>35976</v>
      </c>
      <c r="I242" s="98"/>
    </row>
    <row r="243" ht="19.9" customHeight="1" spans="2:9">
      <c r="B243" s="94" t="s">
        <v>323</v>
      </c>
      <c r="C243" s="94" t="s">
        <v>229</v>
      </c>
      <c r="D243" s="95" t="s">
        <v>342</v>
      </c>
      <c r="E243" s="96" t="s">
        <v>343</v>
      </c>
      <c r="F243" s="97">
        <v>18200</v>
      </c>
      <c r="G243" s="97"/>
      <c r="H243" s="97">
        <v>18200</v>
      </c>
      <c r="I243" s="98"/>
    </row>
    <row r="244" ht="19.9" customHeight="1" spans="2:9">
      <c r="B244" s="94" t="s">
        <v>22</v>
      </c>
      <c r="C244" s="94" t="s">
        <v>22</v>
      </c>
      <c r="D244" s="95" t="s">
        <v>250</v>
      </c>
      <c r="E244" s="96" t="s">
        <v>344</v>
      </c>
      <c r="F244" s="97">
        <v>127689</v>
      </c>
      <c r="G244" s="97">
        <v>127689</v>
      </c>
      <c r="H244" s="97"/>
      <c r="I244" s="98"/>
    </row>
    <row r="245" ht="19.9" customHeight="1" spans="1:9">
      <c r="A245" s="68"/>
      <c r="B245" s="94" t="s">
        <v>345</v>
      </c>
      <c r="C245" s="94" t="s">
        <v>234</v>
      </c>
      <c r="D245" s="95" t="s">
        <v>346</v>
      </c>
      <c r="E245" s="96" t="s">
        <v>347</v>
      </c>
      <c r="F245" s="97">
        <v>90742</v>
      </c>
      <c r="G245" s="97">
        <v>90742</v>
      </c>
      <c r="H245" s="97"/>
      <c r="I245" s="98"/>
    </row>
    <row r="246" ht="19.9" customHeight="1" spans="2:9">
      <c r="B246" s="94" t="s">
        <v>345</v>
      </c>
      <c r="C246" s="94" t="s">
        <v>217</v>
      </c>
      <c r="D246" s="95" t="s">
        <v>348</v>
      </c>
      <c r="E246" s="96" t="s">
        <v>349</v>
      </c>
      <c r="F246" s="97">
        <v>36507</v>
      </c>
      <c r="G246" s="97">
        <v>36507</v>
      </c>
      <c r="H246" s="97"/>
      <c r="I246" s="98"/>
    </row>
    <row r="247" ht="19.9" customHeight="1" spans="2:9">
      <c r="B247" s="94" t="s">
        <v>345</v>
      </c>
      <c r="C247" s="94" t="s">
        <v>253</v>
      </c>
      <c r="D247" s="95" t="s">
        <v>350</v>
      </c>
      <c r="E247" s="96" t="s">
        <v>351</v>
      </c>
      <c r="F247" s="97">
        <v>440</v>
      </c>
      <c r="G247" s="97">
        <v>440</v>
      </c>
      <c r="H247" s="97"/>
      <c r="I247" s="98"/>
    </row>
    <row r="248" ht="19.9" customHeight="1" spans="2:9">
      <c r="B248" s="94" t="s">
        <v>22</v>
      </c>
      <c r="C248" s="94" t="s">
        <v>22</v>
      </c>
      <c r="D248" s="95" t="s">
        <v>92</v>
      </c>
      <c r="E248" s="96" t="s">
        <v>153</v>
      </c>
      <c r="F248" s="97">
        <v>1778766.56</v>
      </c>
      <c r="G248" s="97">
        <v>1755562.56</v>
      </c>
      <c r="H248" s="97">
        <v>23204</v>
      </c>
      <c r="I248" s="98"/>
    </row>
    <row r="249" ht="19.9" customHeight="1" spans="1:9">
      <c r="A249" s="68"/>
      <c r="B249" s="94" t="s">
        <v>22</v>
      </c>
      <c r="C249" s="94" t="s">
        <v>22</v>
      </c>
      <c r="D249" s="95" t="s">
        <v>210</v>
      </c>
      <c r="E249" s="96" t="s">
        <v>300</v>
      </c>
      <c r="F249" s="97">
        <v>1716948.56</v>
      </c>
      <c r="G249" s="97">
        <v>1716948.56</v>
      </c>
      <c r="H249" s="97"/>
      <c r="I249" s="98"/>
    </row>
    <row r="250" ht="19.9" customHeight="1" spans="1:9">
      <c r="A250" s="68"/>
      <c r="B250" s="94" t="s">
        <v>301</v>
      </c>
      <c r="C250" s="94" t="s">
        <v>211</v>
      </c>
      <c r="D250" s="95" t="s">
        <v>302</v>
      </c>
      <c r="E250" s="96" t="s">
        <v>303</v>
      </c>
      <c r="F250" s="97">
        <v>444852</v>
      </c>
      <c r="G250" s="97">
        <v>444852</v>
      </c>
      <c r="H250" s="97"/>
      <c r="I250" s="98"/>
    </row>
    <row r="251" ht="19.9" customHeight="1" spans="2:9">
      <c r="B251" s="94" t="s">
        <v>301</v>
      </c>
      <c r="C251" s="94" t="s">
        <v>213</v>
      </c>
      <c r="D251" s="95" t="s">
        <v>304</v>
      </c>
      <c r="E251" s="96" t="s">
        <v>305</v>
      </c>
      <c r="F251" s="97">
        <v>69840</v>
      </c>
      <c r="G251" s="97">
        <v>69840</v>
      </c>
      <c r="H251" s="97"/>
      <c r="I251" s="98"/>
    </row>
    <row r="252" ht="19.9" customHeight="1" spans="2:9">
      <c r="B252" s="94" t="s">
        <v>301</v>
      </c>
      <c r="C252" s="94" t="s">
        <v>217</v>
      </c>
      <c r="D252" s="95" t="s">
        <v>308</v>
      </c>
      <c r="E252" s="96" t="s">
        <v>309</v>
      </c>
      <c r="F252" s="97">
        <v>544400</v>
      </c>
      <c r="G252" s="97">
        <v>544400</v>
      </c>
      <c r="H252" s="97"/>
      <c r="I252" s="98"/>
    </row>
    <row r="253" ht="19.9" customHeight="1" spans="2:9">
      <c r="B253" s="94" t="s">
        <v>301</v>
      </c>
      <c r="C253" s="94" t="s">
        <v>219</v>
      </c>
      <c r="D253" s="95" t="s">
        <v>310</v>
      </c>
      <c r="E253" s="96" t="s">
        <v>311</v>
      </c>
      <c r="F253" s="97">
        <v>147761.28</v>
      </c>
      <c r="G253" s="97">
        <v>147761.28</v>
      </c>
      <c r="H253" s="97"/>
      <c r="I253" s="98"/>
    </row>
    <row r="254" ht="19.9" customHeight="1" spans="2:9">
      <c r="B254" s="94" t="s">
        <v>301</v>
      </c>
      <c r="C254" s="94" t="s">
        <v>221</v>
      </c>
      <c r="D254" s="95" t="s">
        <v>312</v>
      </c>
      <c r="E254" s="96" t="s">
        <v>313</v>
      </c>
      <c r="F254" s="97">
        <v>96945.84</v>
      </c>
      <c r="G254" s="97">
        <v>96945.84</v>
      </c>
      <c r="H254" s="97"/>
      <c r="I254" s="98"/>
    </row>
    <row r="255" ht="19.9" customHeight="1" spans="2:9">
      <c r="B255" s="94" t="s">
        <v>301</v>
      </c>
      <c r="C255" s="94" t="s">
        <v>223</v>
      </c>
      <c r="D255" s="95" t="s">
        <v>314</v>
      </c>
      <c r="E255" s="96" t="s">
        <v>315</v>
      </c>
      <c r="F255" s="97">
        <v>57825.12</v>
      </c>
      <c r="G255" s="97">
        <v>57825.12</v>
      </c>
      <c r="H255" s="97"/>
      <c r="I255" s="98"/>
    </row>
    <row r="256" ht="19.9" customHeight="1" spans="2:9">
      <c r="B256" s="94" t="s">
        <v>301</v>
      </c>
      <c r="C256" s="94" t="s">
        <v>225</v>
      </c>
      <c r="D256" s="95" t="s">
        <v>316</v>
      </c>
      <c r="E256" s="96" t="s">
        <v>317</v>
      </c>
      <c r="F256" s="97">
        <v>8446.32</v>
      </c>
      <c r="G256" s="97">
        <v>8446.32</v>
      </c>
      <c r="H256" s="97"/>
      <c r="I256" s="98"/>
    </row>
    <row r="257" ht="19.9" customHeight="1" spans="2:9">
      <c r="B257" s="94" t="s">
        <v>301</v>
      </c>
      <c r="C257" s="94" t="s">
        <v>229</v>
      </c>
      <c r="D257" s="95" t="s">
        <v>320</v>
      </c>
      <c r="E257" s="96" t="s">
        <v>321</v>
      </c>
      <c r="F257" s="97">
        <v>346878</v>
      </c>
      <c r="G257" s="97">
        <v>346878</v>
      </c>
      <c r="H257" s="97"/>
      <c r="I257" s="98"/>
    </row>
    <row r="258" ht="19.9" customHeight="1" spans="2:9">
      <c r="B258" s="94" t="s">
        <v>22</v>
      </c>
      <c r="C258" s="94" t="s">
        <v>22</v>
      </c>
      <c r="D258" s="95" t="s">
        <v>232</v>
      </c>
      <c r="E258" s="96" t="s">
        <v>322</v>
      </c>
      <c r="F258" s="97">
        <v>23204</v>
      </c>
      <c r="G258" s="97"/>
      <c r="H258" s="97">
        <v>23204</v>
      </c>
      <c r="I258" s="98"/>
    </row>
    <row r="259" ht="19.9" customHeight="1" spans="1:9">
      <c r="A259" s="68"/>
      <c r="B259" s="94" t="s">
        <v>323</v>
      </c>
      <c r="C259" s="94" t="s">
        <v>244</v>
      </c>
      <c r="D259" s="95" t="s">
        <v>338</v>
      </c>
      <c r="E259" s="96" t="s">
        <v>339</v>
      </c>
      <c r="F259" s="97">
        <v>14604</v>
      </c>
      <c r="G259" s="97"/>
      <c r="H259" s="97">
        <v>14604</v>
      </c>
      <c r="I259" s="98"/>
    </row>
    <row r="260" ht="19.9" customHeight="1" spans="2:9">
      <c r="B260" s="94" t="s">
        <v>323</v>
      </c>
      <c r="C260" s="94" t="s">
        <v>229</v>
      </c>
      <c r="D260" s="95" t="s">
        <v>342</v>
      </c>
      <c r="E260" s="96" t="s">
        <v>343</v>
      </c>
      <c r="F260" s="97">
        <v>8600</v>
      </c>
      <c r="G260" s="97"/>
      <c r="H260" s="97">
        <v>8600</v>
      </c>
      <c r="I260" s="98"/>
    </row>
    <row r="261" ht="19.9" customHeight="1" spans="2:9">
      <c r="B261" s="94" t="s">
        <v>22</v>
      </c>
      <c r="C261" s="94" t="s">
        <v>22</v>
      </c>
      <c r="D261" s="95" t="s">
        <v>250</v>
      </c>
      <c r="E261" s="96" t="s">
        <v>344</v>
      </c>
      <c r="F261" s="97">
        <v>38614</v>
      </c>
      <c r="G261" s="97">
        <v>38614</v>
      </c>
      <c r="H261" s="97"/>
      <c r="I261" s="98"/>
    </row>
    <row r="262" ht="19.9" customHeight="1" spans="1:9">
      <c r="A262" s="68"/>
      <c r="B262" s="94" t="s">
        <v>345</v>
      </c>
      <c r="C262" s="94" t="s">
        <v>234</v>
      </c>
      <c r="D262" s="95" t="s">
        <v>346</v>
      </c>
      <c r="E262" s="96" t="s">
        <v>347</v>
      </c>
      <c r="F262" s="97">
        <v>29814</v>
      </c>
      <c r="G262" s="97">
        <v>29814</v>
      </c>
      <c r="H262" s="97"/>
      <c r="I262" s="98"/>
    </row>
    <row r="263" ht="19.9" customHeight="1" spans="2:9">
      <c r="B263" s="94" t="s">
        <v>345</v>
      </c>
      <c r="C263" s="94" t="s">
        <v>217</v>
      </c>
      <c r="D263" s="95" t="s">
        <v>348</v>
      </c>
      <c r="E263" s="96" t="s">
        <v>349</v>
      </c>
      <c r="F263" s="97">
        <v>8680</v>
      </c>
      <c r="G263" s="97">
        <v>8680</v>
      </c>
      <c r="H263" s="97"/>
      <c r="I263" s="98"/>
    </row>
    <row r="264" ht="19.9" customHeight="1" spans="2:9">
      <c r="B264" s="94" t="s">
        <v>345</v>
      </c>
      <c r="C264" s="94" t="s">
        <v>253</v>
      </c>
      <c r="D264" s="95" t="s">
        <v>350</v>
      </c>
      <c r="E264" s="96" t="s">
        <v>351</v>
      </c>
      <c r="F264" s="97">
        <v>120</v>
      </c>
      <c r="G264" s="97">
        <v>120</v>
      </c>
      <c r="H264" s="97"/>
      <c r="I264" s="98"/>
    </row>
    <row r="265" ht="19.9" customHeight="1" spans="2:9">
      <c r="B265" s="94" t="s">
        <v>22</v>
      </c>
      <c r="C265" s="94" t="s">
        <v>22</v>
      </c>
      <c r="D265" s="95" t="s">
        <v>94</v>
      </c>
      <c r="E265" s="96" t="s">
        <v>154</v>
      </c>
      <c r="F265" s="97">
        <v>1988125.48</v>
      </c>
      <c r="G265" s="97">
        <v>1962533.48</v>
      </c>
      <c r="H265" s="97">
        <v>25592</v>
      </c>
      <c r="I265" s="98"/>
    </row>
    <row r="266" ht="19.9" customHeight="1" spans="1:9">
      <c r="A266" s="68"/>
      <c r="B266" s="94" t="s">
        <v>22</v>
      </c>
      <c r="C266" s="94" t="s">
        <v>22</v>
      </c>
      <c r="D266" s="95" t="s">
        <v>210</v>
      </c>
      <c r="E266" s="96" t="s">
        <v>300</v>
      </c>
      <c r="F266" s="97">
        <v>1935562.48</v>
      </c>
      <c r="G266" s="97">
        <v>1935562.48</v>
      </c>
      <c r="H266" s="97"/>
      <c r="I266" s="98"/>
    </row>
    <row r="267" ht="19.9" customHeight="1" spans="1:9">
      <c r="A267" s="68"/>
      <c r="B267" s="94" t="s">
        <v>301</v>
      </c>
      <c r="C267" s="94" t="s">
        <v>211</v>
      </c>
      <c r="D267" s="95" t="s">
        <v>302</v>
      </c>
      <c r="E267" s="96" t="s">
        <v>303</v>
      </c>
      <c r="F267" s="97">
        <v>524124</v>
      </c>
      <c r="G267" s="97">
        <v>524124</v>
      </c>
      <c r="H267" s="97"/>
      <c r="I267" s="98"/>
    </row>
    <row r="268" ht="19.9" customHeight="1" spans="2:9">
      <c r="B268" s="94" t="s">
        <v>301</v>
      </c>
      <c r="C268" s="94" t="s">
        <v>213</v>
      </c>
      <c r="D268" s="95" t="s">
        <v>304</v>
      </c>
      <c r="E268" s="96" t="s">
        <v>305</v>
      </c>
      <c r="F268" s="97">
        <v>75804</v>
      </c>
      <c r="G268" s="97">
        <v>75804</v>
      </c>
      <c r="H268" s="97"/>
      <c r="I268" s="98"/>
    </row>
    <row r="269" ht="19.9" customHeight="1" spans="2:9">
      <c r="B269" s="94" t="s">
        <v>301</v>
      </c>
      <c r="C269" s="94" t="s">
        <v>217</v>
      </c>
      <c r="D269" s="95" t="s">
        <v>308</v>
      </c>
      <c r="E269" s="96" t="s">
        <v>309</v>
      </c>
      <c r="F269" s="97">
        <v>604455</v>
      </c>
      <c r="G269" s="97">
        <v>604455</v>
      </c>
      <c r="H269" s="97"/>
      <c r="I269" s="98"/>
    </row>
    <row r="270" ht="19.9" customHeight="1" spans="2:9">
      <c r="B270" s="94" t="s">
        <v>301</v>
      </c>
      <c r="C270" s="94" t="s">
        <v>219</v>
      </c>
      <c r="D270" s="95" t="s">
        <v>310</v>
      </c>
      <c r="E270" s="96" t="s">
        <v>311</v>
      </c>
      <c r="F270" s="97">
        <v>167189.76</v>
      </c>
      <c r="G270" s="97">
        <v>167189.76</v>
      </c>
      <c r="H270" s="97"/>
      <c r="I270" s="98"/>
    </row>
    <row r="271" ht="19.9" customHeight="1" spans="2:9">
      <c r="B271" s="94" t="s">
        <v>301</v>
      </c>
      <c r="C271" s="94" t="s">
        <v>221</v>
      </c>
      <c r="D271" s="95" t="s">
        <v>312</v>
      </c>
      <c r="E271" s="96" t="s">
        <v>313</v>
      </c>
      <c r="F271" s="97">
        <v>99704.76</v>
      </c>
      <c r="G271" s="97">
        <v>99704.76</v>
      </c>
      <c r="H271" s="97"/>
      <c r="I271" s="98"/>
    </row>
    <row r="272" ht="19.9" customHeight="1" spans="2:9">
      <c r="B272" s="94" t="s">
        <v>301</v>
      </c>
      <c r="C272" s="94" t="s">
        <v>223</v>
      </c>
      <c r="D272" s="95" t="s">
        <v>314</v>
      </c>
      <c r="E272" s="96" t="s">
        <v>315</v>
      </c>
      <c r="F272" s="97">
        <v>63639.84</v>
      </c>
      <c r="G272" s="97">
        <v>63639.84</v>
      </c>
      <c r="H272" s="97"/>
      <c r="I272" s="98"/>
    </row>
    <row r="273" ht="19.9" customHeight="1" spans="2:9">
      <c r="B273" s="94" t="s">
        <v>301</v>
      </c>
      <c r="C273" s="94" t="s">
        <v>225</v>
      </c>
      <c r="D273" s="95" t="s">
        <v>316</v>
      </c>
      <c r="E273" s="96" t="s">
        <v>317</v>
      </c>
      <c r="F273" s="97">
        <v>9609.12</v>
      </c>
      <c r="G273" s="97">
        <v>9609.12</v>
      </c>
      <c r="H273" s="97"/>
      <c r="I273" s="98"/>
    </row>
    <row r="274" ht="19.9" customHeight="1" spans="2:9">
      <c r="B274" s="94" t="s">
        <v>301</v>
      </c>
      <c r="C274" s="94" t="s">
        <v>229</v>
      </c>
      <c r="D274" s="95" t="s">
        <v>320</v>
      </c>
      <c r="E274" s="96" t="s">
        <v>321</v>
      </c>
      <c r="F274" s="97">
        <v>391036</v>
      </c>
      <c r="G274" s="97">
        <v>391036</v>
      </c>
      <c r="H274" s="97"/>
      <c r="I274" s="98"/>
    </row>
    <row r="275" ht="19.9" customHeight="1" spans="2:9">
      <c r="B275" s="94" t="s">
        <v>22</v>
      </c>
      <c r="C275" s="94" t="s">
        <v>22</v>
      </c>
      <c r="D275" s="95" t="s">
        <v>232</v>
      </c>
      <c r="E275" s="96" t="s">
        <v>322</v>
      </c>
      <c r="F275" s="97">
        <v>25592</v>
      </c>
      <c r="G275" s="97"/>
      <c r="H275" s="97">
        <v>25592</v>
      </c>
      <c r="I275" s="98"/>
    </row>
    <row r="276" ht="19.9" customHeight="1" spans="1:9">
      <c r="A276" s="68"/>
      <c r="B276" s="94" t="s">
        <v>323</v>
      </c>
      <c r="C276" s="94" t="s">
        <v>244</v>
      </c>
      <c r="D276" s="95" t="s">
        <v>338</v>
      </c>
      <c r="E276" s="96" t="s">
        <v>339</v>
      </c>
      <c r="F276" s="97">
        <v>16992</v>
      </c>
      <c r="G276" s="97"/>
      <c r="H276" s="97">
        <v>16992</v>
      </c>
      <c r="I276" s="98"/>
    </row>
    <row r="277" ht="19.9" customHeight="1" spans="2:9">
      <c r="B277" s="94" t="s">
        <v>323</v>
      </c>
      <c r="C277" s="94" t="s">
        <v>229</v>
      </c>
      <c r="D277" s="95" t="s">
        <v>342</v>
      </c>
      <c r="E277" s="96" t="s">
        <v>343</v>
      </c>
      <c r="F277" s="97">
        <v>8600</v>
      </c>
      <c r="G277" s="97"/>
      <c r="H277" s="97">
        <v>8600</v>
      </c>
      <c r="I277" s="98"/>
    </row>
    <row r="278" ht="19.9" customHeight="1" spans="2:9">
      <c r="B278" s="94" t="s">
        <v>22</v>
      </c>
      <c r="C278" s="94" t="s">
        <v>22</v>
      </c>
      <c r="D278" s="95" t="s">
        <v>250</v>
      </c>
      <c r="E278" s="96" t="s">
        <v>344</v>
      </c>
      <c r="F278" s="97">
        <v>26971</v>
      </c>
      <c r="G278" s="97">
        <v>26971</v>
      </c>
      <c r="H278" s="97"/>
      <c r="I278" s="98"/>
    </row>
    <row r="279" ht="19.9" customHeight="1" spans="1:9">
      <c r="A279" s="68"/>
      <c r="B279" s="94" t="s">
        <v>345</v>
      </c>
      <c r="C279" s="94" t="s">
        <v>234</v>
      </c>
      <c r="D279" s="95" t="s">
        <v>346</v>
      </c>
      <c r="E279" s="96" t="s">
        <v>347</v>
      </c>
      <c r="F279" s="97">
        <v>18000</v>
      </c>
      <c r="G279" s="97">
        <v>18000</v>
      </c>
      <c r="H279" s="97"/>
      <c r="I279" s="98"/>
    </row>
    <row r="280" ht="19.9" customHeight="1" spans="2:9">
      <c r="B280" s="94" t="s">
        <v>345</v>
      </c>
      <c r="C280" s="94" t="s">
        <v>217</v>
      </c>
      <c r="D280" s="95" t="s">
        <v>348</v>
      </c>
      <c r="E280" s="96" t="s">
        <v>349</v>
      </c>
      <c r="F280" s="97">
        <v>8911</v>
      </c>
      <c r="G280" s="97">
        <v>8911</v>
      </c>
      <c r="H280" s="97"/>
      <c r="I280" s="98"/>
    </row>
    <row r="281" ht="19.9" customHeight="1" spans="2:9">
      <c r="B281" s="94" t="s">
        <v>345</v>
      </c>
      <c r="C281" s="94" t="s">
        <v>253</v>
      </c>
      <c r="D281" s="95" t="s">
        <v>350</v>
      </c>
      <c r="E281" s="96" t="s">
        <v>351</v>
      </c>
      <c r="F281" s="97">
        <v>60</v>
      </c>
      <c r="G281" s="97">
        <v>60</v>
      </c>
      <c r="H281" s="97"/>
      <c r="I281" s="98"/>
    </row>
    <row r="282" ht="19.9" customHeight="1" spans="2:9">
      <c r="B282" s="94" t="s">
        <v>22</v>
      </c>
      <c r="C282" s="94" t="s">
        <v>22</v>
      </c>
      <c r="D282" s="95" t="s">
        <v>96</v>
      </c>
      <c r="E282" s="96" t="s">
        <v>155</v>
      </c>
      <c r="F282" s="97">
        <v>6021363.6</v>
      </c>
      <c r="G282" s="97">
        <v>5938251.6</v>
      </c>
      <c r="H282" s="97">
        <v>83112</v>
      </c>
      <c r="I282" s="98"/>
    </row>
    <row r="283" ht="19.9" customHeight="1" spans="1:9">
      <c r="A283" s="68"/>
      <c r="B283" s="94" t="s">
        <v>22</v>
      </c>
      <c r="C283" s="94" t="s">
        <v>22</v>
      </c>
      <c r="D283" s="95" t="s">
        <v>210</v>
      </c>
      <c r="E283" s="96" t="s">
        <v>300</v>
      </c>
      <c r="F283" s="97">
        <v>5789160.6</v>
      </c>
      <c r="G283" s="97">
        <v>5789160.6</v>
      </c>
      <c r="H283" s="97"/>
      <c r="I283" s="98"/>
    </row>
    <row r="284" ht="19.9" customHeight="1" spans="1:9">
      <c r="A284" s="68"/>
      <c r="B284" s="94" t="s">
        <v>301</v>
      </c>
      <c r="C284" s="94" t="s">
        <v>211</v>
      </c>
      <c r="D284" s="95" t="s">
        <v>302</v>
      </c>
      <c r="E284" s="96" t="s">
        <v>303</v>
      </c>
      <c r="F284" s="97">
        <v>1664208</v>
      </c>
      <c r="G284" s="97">
        <v>1664208</v>
      </c>
      <c r="H284" s="97"/>
      <c r="I284" s="98"/>
    </row>
    <row r="285" ht="19.9" customHeight="1" spans="2:9">
      <c r="B285" s="94" t="s">
        <v>301</v>
      </c>
      <c r="C285" s="94" t="s">
        <v>213</v>
      </c>
      <c r="D285" s="95" t="s">
        <v>304</v>
      </c>
      <c r="E285" s="96" t="s">
        <v>305</v>
      </c>
      <c r="F285" s="97">
        <v>237744</v>
      </c>
      <c r="G285" s="97">
        <v>237744</v>
      </c>
      <c r="H285" s="97"/>
      <c r="I285" s="98"/>
    </row>
    <row r="286" ht="19.9" customHeight="1" spans="2:9">
      <c r="B286" s="94" t="s">
        <v>301</v>
      </c>
      <c r="C286" s="94" t="s">
        <v>217</v>
      </c>
      <c r="D286" s="95" t="s">
        <v>308</v>
      </c>
      <c r="E286" s="96" t="s">
        <v>309</v>
      </c>
      <c r="F286" s="97">
        <v>1840364</v>
      </c>
      <c r="G286" s="97">
        <v>1840364</v>
      </c>
      <c r="H286" s="97"/>
      <c r="I286" s="98"/>
    </row>
    <row r="287" ht="19.9" customHeight="1" spans="2:9">
      <c r="B287" s="94" t="s">
        <v>301</v>
      </c>
      <c r="C287" s="94" t="s">
        <v>219</v>
      </c>
      <c r="D287" s="95" t="s">
        <v>310</v>
      </c>
      <c r="E287" s="96" t="s">
        <v>311</v>
      </c>
      <c r="F287" s="97">
        <v>524822.4</v>
      </c>
      <c r="G287" s="97">
        <v>524822.4</v>
      </c>
      <c r="H287" s="97"/>
      <c r="I287" s="98"/>
    </row>
    <row r="288" ht="19.9" customHeight="1" spans="2:9">
      <c r="B288" s="94" t="s">
        <v>301</v>
      </c>
      <c r="C288" s="94" t="s">
        <v>221</v>
      </c>
      <c r="D288" s="95" t="s">
        <v>312</v>
      </c>
      <c r="E288" s="96" t="s">
        <v>313</v>
      </c>
      <c r="F288" s="97">
        <v>313499.64</v>
      </c>
      <c r="G288" s="97">
        <v>313499.64</v>
      </c>
      <c r="H288" s="97"/>
      <c r="I288" s="98"/>
    </row>
    <row r="289" ht="19.9" customHeight="1" spans="2:9">
      <c r="B289" s="94" t="s">
        <v>301</v>
      </c>
      <c r="C289" s="94" t="s">
        <v>223</v>
      </c>
      <c r="D289" s="95" t="s">
        <v>314</v>
      </c>
      <c r="E289" s="96" t="s">
        <v>315</v>
      </c>
      <c r="F289" s="97">
        <v>197230.56</v>
      </c>
      <c r="G289" s="97">
        <v>197230.56</v>
      </c>
      <c r="H289" s="97"/>
      <c r="I289" s="98"/>
    </row>
    <row r="290" ht="19.9" customHeight="1" spans="2:9">
      <c r="B290" s="94" t="s">
        <v>301</v>
      </c>
      <c r="C290" s="94" t="s">
        <v>225</v>
      </c>
      <c r="D290" s="95" t="s">
        <v>316</v>
      </c>
      <c r="E290" s="96" t="s">
        <v>317</v>
      </c>
      <c r="F290" s="97">
        <v>29850</v>
      </c>
      <c r="G290" s="97">
        <v>29850</v>
      </c>
      <c r="H290" s="97"/>
      <c r="I290" s="98"/>
    </row>
    <row r="291" ht="19.9" customHeight="1" spans="2:9">
      <c r="B291" s="94" t="s">
        <v>301</v>
      </c>
      <c r="C291" s="94" t="s">
        <v>229</v>
      </c>
      <c r="D291" s="95" t="s">
        <v>320</v>
      </c>
      <c r="E291" s="96" t="s">
        <v>321</v>
      </c>
      <c r="F291" s="97">
        <v>981442</v>
      </c>
      <c r="G291" s="97">
        <v>981442</v>
      </c>
      <c r="H291" s="97"/>
      <c r="I291" s="98"/>
    </row>
    <row r="292" ht="19.9" customHeight="1" spans="2:9">
      <c r="B292" s="94" t="s">
        <v>22</v>
      </c>
      <c r="C292" s="94" t="s">
        <v>22</v>
      </c>
      <c r="D292" s="95" t="s">
        <v>232</v>
      </c>
      <c r="E292" s="96" t="s">
        <v>322</v>
      </c>
      <c r="F292" s="97">
        <v>83112</v>
      </c>
      <c r="G292" s="97"/>
      <c r="H292" s="97">
        <v>83112</v>
      </c>
      <c r="I292" s="98"/>
    </row>
    <row r="293" ht="19.9" customHeight="1" spans="1:9">
      <c r="A293" s="68"/>
      <c r="B293" s="94" t="s">
        <v>323</v>
      </c>
      <c r="C293" s="94" t="s">
        <v>244</v>
      </c>
      <c r="D293" s="95" t="s">
        <v>338</v>
      </c>
      <c r="E293" s="96" t="s">
        <v>339</v>
      </c>
      <c r="F293" s="97">
        <v>55512</v>
      </c>
      <c r="G293" s="97"/>
      <c r="H293" s="97">
        <v>55512</v>
      </c>
      <c r="I293" s="98"/>
    </row>
    <row r="294" ht="19.9" customHeight="1" spans="2:9">
      <c r="B294" s="94" t="s">
        <v>323</v>
      </c>
      <c r="C294" s="94" t="s">
        <v>229</v>
      </c>
      <c r="D294" s="95" t="s">
        <v>342</v>
      </c>
      <c r="E294" s="96" t="s">
        <v>343</v>
      </c>
      <c r="F294" s="97">
        <v>27600</v>
      </c>
      <c r="G294" s="97"/>
      <c r="H294" s="97">
        <v>27600</v>
      </c>
      <c r="I294" s="98"/>
    </row>
    <row r="295" ht="19.9" customHeight="1" spans="2:9">
      <c r="B295" s="94" t="s">
        <v>22</v>
      </c>
      <c r="C295" s="94" t="s">
        <v>22</v>
      </c>
      <c r="D295" s="95" t="s">
        <v>250</v>
      </c>
      <c r="E295" s="96" t="s">
        <v>344</v>
      </c>
      <c r="F295" s="97">
        <v>149091</v>
      </c>
      <c r="G295" s="97">
        <v>149091</v>
      </c>
      <c r="H295" s="97"/>
      <c r="I295" s="98"/>
    </row>
    <row r="296" ht="19.9" customHeight="1" spans="1:9">
      <c r="A296" s="68"/>
      <c r="B296" s="94" t="s">
        <v>345</v>
      </c>
      <c r="C296" s="94" t="s">
        <v>234</v>
      </c>
      <c r="D296" s="95" t="s">
        <v>346</v>
      </c>
      <c r="E296" s="96" t="s">
        <v>347</v>
      </c>
      <c r="F296" s="97">
        <v>108560</v>
      </c>
      <c r="G296" s="97">
        <v>108560</v>
      </c>
      <c r="H296" s="97"/>
      <c r="I296" s="98"/>
    </row>
    <row r="297" ht="19.9" customHeight="1" spans="2:9">
      <c r="B297" s="94" t="s">
        <v>345</v>
      </c>
      <c r="C297" s="94" t="s">
        <v>217</v>
      </c>
      <c r="D297" s="95" t="s">
        <v>348</v>
      </c>
      <c r="E297" s="96" t="s">
        <v>349</v>
      </c>
      <c r="F297" s="97">
        <v>40291</v>
      </c>
      <c r="G297" s="97">
        <v>40291</v>
      </c>
      <c r="H297" s="97"/>
      <c r="I297" s="98"/>
    </row>
    <row r="298" ht="19.9" customHeight="1" spans="2:9">
      <c r="B298" s="94" t="s">
        <v>345</v>
      </c>
      <c r="C298" s="94" t="s">
        <v>253</v>
      </c>
      <c r="D298" s="95" t="s">
        <v>350</v>
      </c>
      <c r="E298" s="96" t="s">
        <v>351</v>
      </c>
      <c r="F298" s="97">
        <v>240</v>
      </c>
      <c r="G298" s="97">
        <v>240</v>
      </c>
      <c r="H298" s="97"/>
      <c r="I298" s="98"/>
    </row>
    <row r="299" ht="19.9" customHeight="1" spans="2:9">
      <c r="B299" s="94" t="s">
        <v>22</v>
      </c>
      <c r="C299" s="94" t="s">
        <v>22</v>
      </c>
      <c r="D299" s="95" t="s">
        <v>98</v>
      </c>
      <c r="E299" s="96" t="s">
        <v>156</v>
      </c>
      <c r="F299" s="97">
        <v>2380922.16</v>
      </c>
      <c r="G299" s="97">
        <v>2349194.16</v>
      </c>
      <c r="H299" s="97">
        <v>31728</v>
      </c>
      <c r="I299" s="98"/>
    </row>
    <row r="300" ht="19.9" customHeight="1" spans="1:9">
      <c r="A300" s="68"/>
      <c r="B300" s="94" t="s">
        <v>22</v>
      </c>
      <c r="C300" s="94" t="s">
        <v>22</v>
      </c>
      <c r="D300" s="95" t="s">
        <v>210</v>
      </c>
      <c r="E300" s="96" t="s">
        <v>300</v>
      </c>
      <c r="F300" s="97">
        <v>2296083.16</v>
      </c>
      <c r="G300" s="97">
        <v>2296083.16</v>
      </c>
      <c r="H300" s="97"/>
      <c r="I300" s="98"/>
    </row>
    <row r="301" ht="19.9" customHeight="1" spans="1:9">
      <c r="A301" s="68"/>
      <c r="B301" s="94" t="s">
        <v>301</v>
      </c>
      <c r="C301" s="94" t="s">
        <v>211</v>
      </c>
      <c r="D301" s="95" t="s">
        <v>302</v>
      </c>
      <c r="E301" s="96" t="s">
        <v>303</v>
      </c>
      <c r="F301" s="97">
        <v>634656</v>
      </c>
      <c r="G301" s="97">
        <v>634656</v>
      </c>
      <c r="H301" s="97"/>
      <c r="I301" s="98"/>
    </row>
    <row r="302" ht="19.9" customHeight="1" spans="2:9">
      <c r="B302" s="94" t="s">
        <v>301</v>
      </c>
      <c r="C302" s="94" t="s">
        <v>213</v>
      </c>
      <c r="D302" s="95" t="s">
        <v>304</v>
      </c>
      <c r="E302" s="96" t="s">
        <v>305</v>
      </c>
      <c r="F302" s="97">
        <v>93768</v>
      </c>
      <c r="G302" s="97">
        <v>93768</v>
      </c>
      <c r="H302" s="97"/>
      <c r="I302" s="98"/>
    </row>
    <row r="303" ht="19.9" customHeight="1" spans="2:9">
      <c r="B303" s="94" t="s">
        <v>301</v>
      </c>
      <c r="C303" s="94" t="s">
        <v>217</v>
      </c>
      <c r="D303" s="95" t="s">
        <v>308</v>
      </c>
      <c r="E303" s="96" t="s">
        <v>309</v>
      </c>
      <c r="F303" s="97">
        <v>726572</v>
      </c>
      <c r="G303" s="97">
        <v>726572</v>
      </c>
      <c r="H303" s="97"/>
      <c r="I303" s="98"/>
    </row>
    <row r="304" ht="19.9" customHeight="1" spans="2:9">
      <c r="B304" s="94" t="s">
        <v>301</v>
      </c>
      <c r="C304" s="94" t="s">
        <v>219</v>
      </c>
      <c r="D304" s="95" t="s">
        <v>310</v>
      </c>
      <c r="E304" s="96" t="s">
        <v>311</v>
      </c>
      <c r="F304" s="97">
        <v>204199.68</v>
      </c>
      <c r="G304" s="97">
        <v>204199.68</v>
      </c>
      <c r="H304" s="97"/>
      <c r="I304" s="98"/>
    </row>
    <row r="305" ht="19.9" customHeight="1" spans="2:9">
      <c r="B305" s="94" t="s">
        <v>301</v>
      </c>
      <c r="C305" s="94" t="s">
        <v>221</v>
      </c>
      <c r="D305" s="95" t="s">
        <v>312</v>
      </c>
      <c r="E305" s="96" t="s">
        <v>313</v>
      </c>
      <c r="F305" s="97">
        <v>123677.28</v>
      </c>
      <c r="G305" s="97">
        <v>123677.28</v>
      </c>
      <c r="H305" s="97"/>
      <c r="I305" s="98"/>
    </row>
    <row r="306" ht="19.9" customHeight="1" spans="2:9">
      <c r="B306" s="94" t="s">
        <v>301</v>
      </c>
      <c r="C306" s="94" t="s">
        <v>223</v>
      </c>
      <c r="D306" s="95" t="s">
        <v>314</v>
      </c>
      <c r="E306" s="96" t="s">
        <v>315</v>
      </c>
      <c r="F306" s="97">
        <v>77232</v>
      </c>
      <c r="G306" s="97">
        <v>77232</v>
      </c>
      <c r="H306" s="97"/>
      <c r="I306" s="98"/>
    </row>
    <row r="307" ht="19.9" customHeight="1" spans="2:9">
      <c r="B307" s="94" t="s">
        <v>301</v>
      </c>
      <c r="C307" s="94" t="s">
        <v>225</v>
      </c>
      <c r="D307" s="95" t="s">
        <v>316</v>
      </c>
      <c r="E307" s="96" t="s">
        <v>317</v>
      </c>
      <c r="F307" s="97">
        <v>11608.2</v>
      </c>
      <c r="G307" s="97">
        <v>11608.2</v>
      </c>
      <c r="H307" s="97"/>
      <c r="I307" s="98"/>
    </row>
    <row r="308" ht="19.9" customHeight="1" spans="2:9">
      <c r="B308" s="94" t="s">
        <v>301</v>
      </c>
      <c r="C308" s="94" t="s">
        <v>229</v>
      </c>
      <c r="D308" s="95" t="s">
        <v>320</v>
      </c>
      <c r="E308" s="96" t="s">
        <v>321</v>
      </c>
      <c r="F308" s="97">
        <v>424370</v>
      </c>
      <c r="G308" s="97">
        <v>424370</v>
      </c>
      <c r="H308" s="97"/>
      <c r="I308" s="98"/>
    </row>
    <row r="309" ht="19.9" customHeight="1" spans="2:9">
      <c r="B309" s="94" t="s">
        <v>22</v>
      </c>
      <c r="C309" s="94" t="s">
        <v>22</v>
      </c>
      <c r="D309" s="95" t="s">
        <v>232</v>
      </c>
      <c r="E309" s="96" t="s">
        <v>322</v>
      </c>
      <c r="F309" s="97">
        <v>31728</v>
      </c>
      <c r="G309" s="97"/>
      <c r="H309" s="97">
        <v>31728</v>
      </c>
      <c r="I309" s="98"/>
    </row>
    <row r="310" ht="19.9" customHeight="1" spans="1:9">
      <c r="A310" s="68"/>
      <c r="B310" s="94" t="s">
        <v>323</v>
      </c>
      <c r="C310" s="94" t="s">
        <v>244</v>
      </c>
      <c r="D310" s="95" t="s">
        <v>338</v>
      </c>
      <c r="E310" s="96" t="s">
        <v>339</v>
      </c>
      <c r="F310" s="97">
        <v>20928</v>
      </c>
      <c r="G310" s="97"/>
      <c r="H310" s="97">
        <v>20928</v>
      </c>
      <c r="I310" s="98"/>
    </row>
    <row r="311" ht="19.9" customHeight="1" spans="2:9">
      <c r="B311" s="94" t="s">
        <v>323</v>
      </c>
      <c r="C311" s="94" t="s">
        <v>229</v>
      </c>
      <c r="D311" s="95" t="s">
        <v>342</v>
      </c>
      <c r="E311" s="96" t="s">
        <v>343</v>
      </c>
      <c r="F311" s="97">
        <v>10800</v>
      </c>
      <c r="G311" s="97"/>
      <c r="H311" s="97">
        <v>10800</v>
      </c>
      <c r="I311" s="98"/>
    </row>
    <row r="312" ht="19.9" customHeight="1" spans="2:9">
      <c r="B312" s="94" t="s">
        <v>22</v>
      </c>
      <c r="C312" s="94" t="s">
        <v>22</v>
      </c>
      <c r="D312" s="95" t="s">
        <v>250</v>
      </c>
      <c r="E312" s="96" t="s">
        <v>344</v>
      </c>
      <c r="F312" s="97">
        <v>53111</v>
      </c>
      <c r="G312" s="97">
        <v>53111</v>
      </c>
      <c r="H312" s="97"/>
      <c r="I312" s="98"/>
    </row>
    <row r="313" ht="19.9" customHeight="1" spans="1:9">
      <c r="A313" s="68"/>
      <c r="B313" s="94" t="s">
        <v>345</v>
      </c>
      <c r="C313" s="94" t="s">
        <v>234</v>
      </c>
      <c r="D313" s="95" t="s">
        <v>346</v>
      </c>
      <c r="E313" s="96" t="s">
        <v>347</v>
      </c>
      <c r="F313" s="97">
        <v>38814</v>
      </c>
      <c r="G313" s="97">
        <v>38814</v>
      </c>
      <c r="H313" s="97"/>
      <c r="I313" s="98"/>
    </row>
    <row r="314" ht="19.9" customHeight="1" spans="2:9">
      <c r="B314" s="94" t="s">
        <v>345</v>
      </c>
      <c r="C314" s="94" t="s">
        <v>217</v>
      </c>
      <c r="D314" s="95" t="s">
        <v>348</v>
      </c>
      <c r="E314" s="96" t="s">
        <v>349</v>
      </c>
      <c r="F314" s="97">
        <v>14167</v>
      </c>
      <c r="G314" s="97">
        <v>14167</v>
      </c>
      <c r="H314" s="97"/>
      <c r="I314" s="98"/>
    </row>
    <row r="315" ht="19.9" customHeight="1" spans="2:9">
      <c r="B315" s="94" t="s">
        <v>345</v>
      </c>
      <c r="C315" s="94" t="s">
        <v>253</v>
      </c>
      <c r="D315" s="95" t="s">
        <v>350</v>
      </c>
      <c r="E315" s="96" t="s">
        <v>351</v>
      </c>
      <c r="F315" s="97">
        <v>130</v>
      </c>
      <c r="G315" s="97">
        <v>130</v>
      </c>
      <c r="H315" s="97"/>
      <c r="I315" s="98"/>
    </row>
    <row r="316" ht="8.5" customHeight="1" spans="1:9">
      <c r="A316" s="78"/>
      <c r="B316" s="78"/>
      <c r="C316" s="78"/>
      <c r="D316" s="99"/>
      <c r="E316" s="78"/>
      <c r="F316" s="78"/>
      <c r="G316" s="78"/>
      <c r="H316" s="78"/>
      <c r="I316" s="100"/>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61"/>
      <c r="B1" s="62"/>
      <c r="C1" s="62"/>
      <c r="D1" s="62"/>
      <c r="E1" s="63"/>
      <c r="F1" s="63"/>
      <c r="G1" s="80" t="s">
        <v>358</v>
      </c>
      <c r="H1" s="68"/>
    </row>
    <row r="2" ht="19.9" customHeight="1" spans="1:8">
      <c r="A2" s="61"/>
      <c r="B2" s="65" t="s">
        <v>359</v>
      </c>
      <c r="C2" s="65"/>
      <c r="D2" s="65"/>
      <c r="E2" s="65"/>
      <c r="F2" s="65"/>
      <c r="G2" s="65"/>
      <c r="H2" s="68" t="s">
        <v>2</v>
      </c>
    </row>
    <row r="3" ht="17.05" customHeight="1" spans="1:8">
      <c r="A3" s="66"/>
      <c r="B3" s="67" t="s">
        <v>4</v>
      </c>
      <c r="C3" s="67"/>
      <c r="D3" s="67"/>
      <c r="E3" s="67"/>
      <c r="F3" s="67"/>
      <c r="G3" s="81" t="s">
        <v>5</v>
      </c>
      <c r="H3" s="82"/>
    </row>
    <row r="4" ht="21.35" customHeight="1" spans="1:8">
      <c r="A4" s="70"/>
      <c r="B4" s="69" t="s">
        <v>104</v>
      </c>
      <c r="C4" s="69"/>
      <c r="D4" s="69"/>
      <c r="E4" s="69" t="s">
        <v>63</v>
      </c>
      <c r="F4" s="69" t="s">
        <v>64</v>
      </c>
      <c r="G4" s="69" t="s">
        <v>360</v>
      </c>
      <c r="H4" s="83"/>
    </row>
    <row r="5" ht="21.35" customHeight="1" spans="1:8">
      <c r="A5" s="70"/>
      <c r="B5" s="69" t="s">
        <v>105</v>
      </c>
      <c r="C5" s="69" t="s">
        <v>106</v>
      </c>
      <c r="D5" s="69" t="s">
        <v>107</v>
      </c>
      <c r="E5" s="69"/>
      <c r="F5" s="69"/>
      <c r="G5" s="69"/>
      <c r="H5" s="84"/>
    </row>
    <row r="6" ht="19.9" customHeight="1" spans="1:8">
      <c r="A6" s="71"/>
      <c r="B6" s="72"/>
      <c r="C6" s="72"/>
      <c r="D6" s="72"/>
      <c r="E6" s="72"/>
      <c r="F6" s="72" t="s">
        <v>65</v>
      </c>
      <c r="G6" s="73">
        <v>34351523</v>
      </c>
      <c r="H6" s="85"/>
    </row>
    <row r="7" ht="19.9" customHeight="1" spans="1:8">
      <c r="A7" s="70"/>
      <c r="B7" s="74"/>
      <c r="C7" s="74"/>
      <c r="D7" s="74"/>
      <c r="E7" s="74"/>
      <c r="F7" s="75" t="s">
        <v>22</v>
      </c>
      <c r="G7" s="76">
        <v>34351523</v>
      </c>
      <c r="H7" s="83"/>
    </row>
    <row r="8" ht="19.9" customHeight="1" spans="1:8">
      <c r="A8" s="70"/>
      <c r="B8" s="74"/>
      <c r="C8" s="74"/>
      <c r="D8" s="74"/>
      <c r="E8" s="74"/>
      <c r="F8" s="75" t="s">
        <v>108</v>
      </c>
      <c r="G8" s="76">
        <v>30203690</v>
      </c>
      <c r="H8" s="83"/>
    </row>
    <row r="9" ht="19.9" customHeight="1" spans="1:8">
      <c r="A9" s="70"/>
      <c r="B9" s="74"/>
      <c r="C9" s="74"/>
      <c r="D9" s="74"/>
      <c r="E9" s="74"/>
      <c r="F9" s="75" t="s">
        <v>117</v>
      </c>
      <c r="G9" s="76">
        <v>48600</v>
      </c>
      <c r="H9" s="84"/>
    </row>
    <row r="10" ht="19.9" customHeight="1" spans="1:8">
      <c r="A10" s="70"/>
      <c r="B10" s="74" t="s">
        <v>114</v>
      </c>
      <c r="C10" s="74" t="s">
        <v>111</v>
      </c>
      <c r="D10" s="74" t="s">
        <v>116</v>
      </c>
      <c r="E10" s="74" t="s">
        <v>66</v>
      </c>
      <c r="F10" s="75" t="s">
        <v>361</v>
      </c>
      <c r="G10" s="77">
        <v>48600</v>
      </c>
      <c r="H10" s="84"/>
    </row>
    <row r="11" ht="19.9" customHeight="1" spans="2:8">
      <c r="B11" s="74"/>
      <c r="C11" s="74"/>
      <c r="D11" s="74"/>
      <c r="E11" s="74"/>
      <c r="F11" s="75" t="s">
        <v>122</v>
      </c>
      <c r="G11" s="76">
        <v>17623800</v>
      </c>
      <c r="H11" s="84"/>
    </row>
    <row r="12" ht="19.9" customHeight="1" spans="1:8">
      <c r="A12" s="70"/>
      <c r="B12" s="74" t="s">
        <v>114</v>
      </c>
      <c r="C12" s="74" t="s">
        <v>120</v>
      </c>
      <c r="D12" s="74" t="s">
        <v>121</v>
      </c>
      <c r="E12" s="74" t="s">
        <v>66</v>
      </c>
      <c r="F12" s="75" t="s">
        <v>362</v>
      </c>
      <c r="G12" s="77">
        <v>17623800</v>
      </c>
      <c r="H12" s="84"/>
    </row>
    <row r="13" ht="19.9" customHeight="1" spans="2:8">
      <c r="B13" s="74"/>
      <c r="C13" s="74"/>
      <c r="D13" s="74"/>
      <c r="E13" s="74"/>
      <c r="F13" s="75" t="s">
        <v>125</v>
      </c>
      <c r="G13" s="76">
        <v>12531290</v>
      </c>
      <c r="H13" s="84"/>
    </row>
    <row r="14" ht="19.9" customHeight="1" spans="1:8">
      <c r="A14" s="70"/>
      <c r="B14" s="74" t="s">
        <v>114</v>
      </c>
      <c r="C14" s="74" t="s">
        <v>123</v>
      </c>
      <c r="D14" s="74" t="s">
        <v>124</v>
      </c>
      <c r="E14" s="74" t="s">
        <v>66</v>
      </c>
      <c r="F14" s="75" t="s">
        <v>363</v>
      </c>
      <c r="G14" s="77">
        <v>5932653</v>
      </c>
      <c r="H14" s="84"/>
    </row>
    <row r="15" ht="19.9" customHeight="1" spans="1:8">
      <c r="A15" s="70"/>
      <c r="B15" s="74" t="s">
        <v>114</v>
      </c>
      <c r="C15" s="74" t="s">
        <v>123</v>
      </c>
      <c r="D15" s="74" t="s">
        <v>124</v>
      </c>
      <c r="E15" s="74" t="s">
        <v>66</v>
      </c>
      <c r="F15" s="75" t="s">
        <v>364</v>
      </c>
      <c r="G15" s="77">
        <v>3236436</v>
      </c>
      <c r="H15" s="84"/>
    </row>
    <row r="16" ht="19.9" customHeight="1" spans="1:8">
      <c r="A16" s="70"/>
      <c r="B16" s="74" t="s">
        <v>114</v>
      </c>
      <c r="C16" s="74" t="s">
        <v>123</v>
      </c>
      <c r="D16" s="74" t="s">
        <v>124</v>
      </c>
      <c r="E16" s="74" t="s">
        <v>66</v>
      </c>
      <c r="F16" s="75" t="s">
        <v>365</v>
      </c>
      <c r="G16" s="77">
        <v>665892</v>
      </c>
      <c r="H16" s="84"/>
    </row>
    <row r="17" ht="19.9" customHeight="1" spans="1:8">
      <c r="A17" s="70"/>
      <c r="B17" s="74" t="s">
        <v>114</v>
      </c>
      <c r="C17" s="74" t="s">
        <v>123</v>
      </c>
      <c r="D17" s="74" t="s">
        <v>124</v>
      </c>
      <c r="E17" s="74" t="s">
        <v>66</v>
      </c>
      <c r="F17" s="75" t="s">
        <v>366</v>
      </c>
      <c r="G17" s="77">
        <v>23389</v>
      </c>
      <c r="H17" s="84"/>
    </row>
    <row r="18" ht="19.9" customHeight="1" spans="1:8">
      <c r="A18" s="70"/>
      <c r="B18" s="74" t="s">
        <v>114</v>
      </c>
      <c r="C18" s="74" t="s">
        <v>123</v>
      </c>
      <c r="D18" s="74" t="s">
        <v>124</v>
      </c>
      <c r="E18" s="74" t="s">
        <v>66</v>
      </c>
      <c r="F18" s="75" t="s">
        <v>367</v>
      </c>
      <c r="G18" s="77">
        <v>2557920</v>
      </c>
      <c r="H18" s="84"/>
    </row>
    <row r="19" ht="19.9" customHeight="1" spans="1:8">
      <c r="A19" s="70"/>
      <c r="B19" s="74" t="s">
        <v>114</v>
      </c>
      <c r="C19" s="74" t="s">
        <v>123</v>
      </c>
      <c r="D19" s="74" t="s">
        <v>124</v>
      </c>
      <c r="E19" s="74" t="s">
        <v>66</v>
      </c>
      <c r="F19" s="75" t="s">
        <v>368</v>
      </c>
      <c r="G19" s="77">
        <v>115000</v>
      </c>
      <c r="H19" s="84"/>
    </row>
    <row r="20" ht="19.9" customHeight="1" spans="2:8">
      <c r="B20" s="74"/>
      <c r="C20" s="74"/>
      <c r="D20" s="74"/>
      <c r="E20" s="74"/>
      <c r="F20" s="75" t="s">
        <v>132</v>
      </c>
      <c r="G20" s="76">
        <v>1427859</v>
      </c>
      <c r="H20" s="83"/>
    </row>
    <row r="21" ht="19.9" customHeight="1" spans="1:8">
      <c r="A21" s="70"/>
      <c r="B21" s="74"/>
      <c r="C21" s="74"/>
      <c r="D21" s="74"/>
      <c r="E21" s="74"/>
      <c r="F21" s="75" t="s">
        <v>134</v>
      </c>
      <c r="G21" s="76">
        <v>1427859</v>
      </c>
      <c r="H21" s="84"/>
    </row>
    <row r="22" ht="19.9" customHeight="1" spans="1:8">
      <c r="A22" s="70"/>
      <c r="B22" s="74" t="s">
        <v>114</v>
      </c>
      <c r="C22" s="74" t="s">
        <v>120</v>
      </c>
      <c r="D22" s="74" t="s">
        <v>111</v>
      </c>
      <c r="E22" s="74" t="s">
        <v>68</v>
      </c>
      <c r="F22" s="75" t="s">
        <v>369</v>
      </c>
      <c r="G22" s="77">
        <v>271100</v>
      </c>
      <c r="H22" s="84"/>
    </row>
    <row r="23" ht="19.9" customHeight="1" spans="1:8">
      <c r="A23" s="70"/>
      <c r="B23" s="74" t="s">
        <v>114</v>
      </c>
      <c r="C23" s="74" t="s">
        <v>120</v>
      </c>
      <c r="D23" s="74" t="s">
        <v>111</v>
      </c>
      <c r="E23" s="74" t="s">
        <v>68</v>
      </c>
      <c r="F23" s="75" t="s">
        <v>370</v>
      </c>
      <c r="G23" s="77">
        <v>143500</v>
      </c>
      <c r="H23" s="84"/>
    </row>
    <row r="24" ht="19.9" customHeight="1" spans="1:8">
      <c r="A24" s="70"/>
      <c r="B24" s="74" t="s">
        <v>114</v>
      </c>
      <c r="C24" s="74" t="s">
        <v>120</v>
      </c>
      <c r="D24" s="74" t="s">
        <v>111</v>
      </c>
      <c r="E24" s="74" t="s">
        <v>68</v>
      </c>
      <c r="F24" s="75" t="s">
        <v>371</v>
      </c>
      <c r="G24" s="77">
        <v>120960</v>
      </c>
      <c r="H24" s="84"/>
    </row>
    <row r="25" ht="19.9" customHeight="1" spans="1:8">
      <c r="A25" s="70"/>
      <c r="B25" s="74" t="s">
        <v>114</v>
      </c>
      <c r="C25" s="74" t="s">
        <v>120</v>
      </c>
      <c r="D25" s="74" t="s">
        <v>111</v>
      </c>
      <c r="E25" s="74" t="s">
        <v>68</v>
      </c>
      <c r="F25" s="75" t="s">
        <v>372</v>
      </c>
      <c r="G25" s="77">
        <v>876459</v>
      </c>
      <c r="H25" s="84"/>
    </row>
    <row r="26" ht="19.9" customHeight="1" spans="1:8">
      <c r="A26" s="70"/>
      <c r="B26" s="74" t="s">
        <v>114</v>
      </c>
      <c r="C26" s="74" t="s">
        <v>120</v>
      </c>
      <c r="D26" s="74" t="s">
        <v>111</v>
      </c>
      <c r="E26" s="74" t="s">
        <v>68</v>
      </c>
      <c r="F26" s="75" t="s">
        <v>373</v>
      </c>
      <c r="G26" s="77">
        <v>15840</v>
      </c>
      <c r="H26" s="84"/>
    </row>
    <row r="27" ht="19.9" customHeight="1" spans="2:8">
      <c r="B27" s="74"/>
      <c r="C27" s="74"/>
      <c r="D27" s="74"/>
      <c r="E27" s="74"/>
      <c r="F27" s="75" t="s">
        <v>135</v>
      </c>
      <c r="G27" s="76">
        <v>435543</v>
      </c>
      <c r="H27" s="83"/>
    </row>
    <row r="28" ht="19.9" customHeight="1" spans="1:8">
      <c r="A28" s="70"/>
      <c r="B28" s="74"/>
      <c r="C28" s="74"/>
      <c r="D28" s="74"/>
      <c r="E28" s="74"/>
      <c r="F28" s="75" t="s">
        <v>136</v>
      </c>
      <c r="G28" s="76">
        <v>435543</v>
      </c>
      <c r="H28" s="84"/>
    </row>
    <row r="29" ht="19.9" customHeight="1" spans="1:8">
      <c r="A29" s="70"/>
      <c r="B29" s="74" t="s">
        <v>114</v>
      </c>
      <c r="C29" s="74" t="s">
        <v>120</v>
      </c>
      <c r="D29" s="74" t="s">
        <v>118</v>
      </c>
      <c r="E29" s="74" t="s">
        <v>70</v>
      </c>
      <c r="F29" s="75" t="s">
        <v>372</v>
      </c>
      <c r="G29" s="77">
        <v>435543</v>
      </c>
      <c r="H29" s="84"/>
    </row>
    <row r="30" ht="19.9" customHeight="1" spans="2:8">
      <c r="B30" s="74"/>
      <c r="C30" s="74"/>
      <c r="D30" s="74"/>
      <c r="E30" s="74"/>
      <c r="F30" s="75" t="s">
        <v>137</v>
      </c>
      <c r="G30" s="76">
        <v>163181</v>
      </c>
      <c r="H30" s="83"/>
    </row>
    <row r="31" ht="19.9" customHeight="1" spans="1:8">
      <c r="A31" s="70"/>
      <c r="B31" s="74"/>
      <c r="C31" s="74"/>
      <c r="D31" s="74"/>
      <c r="E31" s="74"/>
      <c r="F31" s="75" t="s">
        <v>140</v>
      </c>
      <c r="G31" s="76">
        <v>163181</v>
      </c>
      <c r="H31" s="84"/>
    </row>
    <row r="32" ht="19.9" customHeight="1" spans="1:8">
      <c r="A32" s="70"/>
      <c r="B32" s="74" t="s">
        <v>114</v>
      </c>
      <c r="C32" s="74" t="s">
        <v>116</v>
      </c>
      <c r="D32" s="74" t="s">
        <v>111</v>
      </c>
      <c r="E32" s="74" t="s">
        <v>72</v>
      </c>
      <c r="F32" s="75" t="s">
        <v>372</v>
      </c>
      <c r="G32" s="77">
        <v>145181</v>
      </c>
      <c r="H32" s="84"/>
    </row>
    <row r="33" ht="19.9" customHeight="1" spans="1:8">
      <c r="A33" s="70"/>
      <c r="B33" s="74" t="s">
        <v>114</v>
      </c>
      <c r="C33" s="74" t="s">
        <v>116</v>
      </c>
      <c r="D33" s="74" t="s">
        <v>111</v>
      </c>
      <c r="E33" s="74" t="s">
        <v>72</v>
      </c>
      <c r="F33" s="75" t="s">
        <v>374</v>
      </c>
      <c r="G33" s="77">
        <v>18000</v>
      </c>
      <c r="H33" s="84"/>
    </row>
    <row r="34" ht="19.9" customHeight="1" spans="2:8">
      <c r="B34" s="74"/>
      <c r="C34" s="74"/>
      <c r="D34" s="74"/>
      <c r="E34" s="74"/>
      <c r="F34" s="75" t="s">
        <v>141</v>
      </c>
      <c r="G34" s="77">
        <v>295737</v>
      </c>
      <c r="H34" s="83"/>
    </row>
    <row r="35" ht="19.9" customHeight="1" spans="1:8">
      <c r="A35" s="70"/>
      <c r="B35" s="74"/>
      <c r="C35" s="74"/>
      <c r="D35" s="74"/>
      <c r="E35" s="74"/>
      <c r="F35" s="75" t="s">
        <v>142</v>
      </c>
      <c r="G35" s="76">
        <v>295737</v>
      </c>
      <c r="H35" s="84"/>
    </row>
    <row r="36" ht="19.9" customHeight="1" spans="1:8">
      <c r="A36" s="70"/>
      <c r="B36" s="74" t="s">
        <v>114</v>
      </c>
      <c r="C36" s="74" t="s">
        <v>116</v>
      </c>
      <c r="D36" s="74" t="s">
        <v>116</v>
      </c>
      <c r="E36" s="74" t="s">
        <v>74</v>
      </c>
      <c r="F36" s="75" t="s">
        <v>372</v>
      </c>
      <c r="G36" s="77">
        <v>295737</v>
      </c>
      <c r="H36" s="84"/>
    </row>
    <row r="37" ht="19.9" customHeight="1" spans="2:8">
      <c r="B37" s="74"/>
      <c r="C37" s="74"/>
      <c r="D37" s="74"/>
      <c r="E37" s="74"/>
      <c r="F37" s="75" t="s">
        <v>147</v>
      </c>
      <c r="G37" s="76">
        <v>72590</v>
      </c>
      <c r="H37" s="83"/>
    </row>
    <row r="38" ht="19.9" customHeight="1" spans="1:8">
      <c r="A38" s="70"/>
      <c r="B38" s="74"/>
      <c r="C38" s="74"/>
      <c r="D38" s="74"/>
      <c r="E38" s="74"/>
      <c r="F38" s="75" t="s">
        <v>146</v>
      </c>
      <c r="G38" s="76">
        <v>72590</v>
      </c>
      <c r="H38" s="84"/>
    </row>
    <row r="39" ht="19.9" customHeight="1" spans="1:8">
      <c r="A39" s="70"/>
      <c r="B39" s="74" t="s">
        <v>114</v>
      </c>
      <c r="C39" s="74" t="s">
        <v>118</v>
      </c>
      <c r="D39" s="74" t="s">
        <v>116</v>
      </c>
      <c r="E39" s="74" t="s">
        <v>80</v>
      </c>
      <c r="F39" s="75" t="s">
        <v>372</v>
      </c>
      <c r="G39" s="77">
        <v>72590</v>
      </c>
      <c r="H39" s="84"/>
    </row>
    <row r="40" ht="19.9" customHeight="1" spans="2:8">
      <c r="B40" s="74"/>
      <c r="C40" s="74"/>
      <c r="D40" s="74"/>
      <c r="E40" s="74"/>
      <c r="F40" s="75" t="s">
        <v>148</v>
      </c>
      <c r="G40" s="77">
        <v>145181</v>
      </c>
      <c r="H40" s="83"/>
    </row>
    <row r="41" ht="19.9" customHeight="1" spans="1:8">
      <c r="A41" s="70"/>
      <c r="B41" s="74"/>
      <c r="C41" s="74"/>
      <c r="D41" s="74"/>
      <c r="E41" s="74"/>
      <c r="F41" s="75" t="s">
        <v>146</v>
      </c>
      <c r="G41" s="76">
        <v>145181</v>
      </c>
      <c r="H41" s="84"/>
    </row>
    <row r="42" ht="19.9" customHeight="1" spans="1:8">
      <c r="A42" s="70"/>
      <c r="B42" s="74" t="s">
        <v>114</v>
      </c>
      <c r="C42" s="74" t="s">
        <v>118</v>
      </c>
      <c r="D42" s="74" t="s">
        <v>116</v>
      </c>
      <c r="E42" s="74" t="s">
        <v>82</v>
      </c>
      <c r="F42" s="75" t="s">
        <v>372</v>
      </c>
      <c r="G42" s="77">
        <v>145181</v>
      </c>
      <c r="H42" s="84"/>
    </row>
    <row r="43" ht="19.9" customHeight="1" spans="2:8">
      <c r="B43" s="74"/>
      <c r="C43" s="74"/>
      <c r="D43" s="74"/>
      <c r="E43" s="74"/>
      <c r="F43" s="75" t="s">
        <v>149</v>
      </c>
      <c r="G43" s="77">
        <v>362952</v>
      </c>
      <c r="H43" s="83"/>
    </row>
    <row r="44" ht="19.9" customHeight="1" spans="1:8">
      <c r="A44" s="70"/>
      <c r="B44" s="74"/>
      <c r="C44" s="74"/>
      <c r="D44" s="74"/>
      <c r="E44" s="74"/>
      <c r="F44" s="75" t="s">
        <v>146</v>
      </c>
      <c r="G44" s="76">
        <v>362952</v>
      </c>
      <c r="H44" s="84"/>
    </row>
    <row r="45" ht="19.9" customHeight="1" spans="1:8">
      <c r="A45" s="70"/>
      <c r="B45" s="74" t="s">
        <v>114</v>
      </c>
      <c r="C45" s="74" t="s">
        <v>118</v>
      </c>
      <c r="D45" s="74" t="s">
        <v>116</v>
      </c>
      <c r="E45" s="74" t="s">
        <v>84</v>
      </c>
      <c r="F45" s="75" t="s">
        <v>372</v>
      </c>
      <c r="G45" s="77">
        <v>362952</v>
      </c>
      <c r="H45" s="84"/>
    </row>
    <row r="46" ht="19.9" customHeight="1" spans="2:8">
      <c r="B46" s="74"/>
      <c r="C46" s="74"/>
      <c r="D46" s="74"/>
      <c r="E46" s="74"/>
      <c r="F46" s="75" t="s">
        <v>150</v>
      </c>
      <c r="G46" s="76">
        <v>446295</v>
      </c>
      <c r="H46" s="83"/>
    </row>
    <row r="47" ht="19.9" customHeight="1" spans="1:8">
      <c r="A47" s="70"/>
      <c r="B47" s="74"/>
      <c r="C47" s="74"/>
      <c r="D47" s="74"/>
      <c r="E47" s="74"/>
      <c r="F47" s="75" t="s">
        <v>146</v>
      </c>
      <c r="G47" s="76">
        <v>446295</v>
      </c>
      <c r="H47" s="84"/>
    </row>
    <row r="48" ht="19.9" customHeight="1" spans="1:8">
      <c r="A48" s="70"/>
      <c r="B48" s="74" t="s">
        <v>114</v>
      </c>
      <c r="C48" s="74" t="s">
        <v>118</v>
      </c>
      <c r="D48" s="74" t="s">
        <v>116</v>
      </c>
      <c r="E48" s="74" t="s">
        <v>86</v>
      </c>
      <c r="F48" s="75" t="s">
        <v>372</v>
      </c>
      <c r="G48" s="77">
        <v>446295</v>
      </c>
      <c r="H48" s="84"/>
    </row>
    <row r="49" ht="19.9" customHeight="1" spans="2:8">
      <c r="B49" s="74"/>
      <c r="C49" s="74"/>
      <c r="D49" s="74"/>
      <c r="E49" s="74"/>
      <c r="F49" s="75" t="s">
        <v>151</v>
      </c>
      <c r="G49" s="76">
        <v>145181</v>
      </c>
      <c r="H49" s="83"/>
    </row>
    <row r="50" ht="19.9" customHeight="1" spans="1:8">
      <c r="A50" s="70"/>
      <c r="B50" s="74"/>
      <c r="C50" s="74"/>
      <c r="D50" s="74"/>
      <c r="E50" s="74"/>
      <c r="F50" s="75" t="s">
        <v>146</v>
      </c>
      <c r="G50" s="76">
        <v>145181</v>
      </c>
      <c r="H50" s="84"/>
    </row>
    <row r="51" ht="19.9" customHeight="1" spans="1:8">
      <c r="A51" s="70"/>
      <c r="B51" s="74" t="s">
        <v>114</v>
      </c>
      <c r="C51" s="74" t="s">
        <v>118</v>
      </c>
      <c r="D51" s="74" t="s">
        <v>116</v>
      </c>
      <c r="E51" s="74" t="s">
        <v>88</v>
      </c>
      <c r="F51" s="75" t="s">
        <v>372</v>
      </c>
      <c r="G51" s="77">
        <v>145181</v>
      </c>
      <c r="H51" s="84"/>
    </row>
    <row r="52" ht="19.9" customHeight="1" spans="2:8">
      <c r="B52" s="74"/>
      <c r="C52" s="74"/>
      <c r="D52" s="74"/>
      <c r="E52" s="74"/>
      <c r="F52" s="75" t="s">
        <v>152</v>
      </c>
      <c r="G52" s="76">
        <v>145181</v>
      </c>
      <c r="H52" s="83"/>
    </row>
    <row r="53" ht="19.9" customHeight="1" spans="1:8">
      <c r="A53" s="70"/>
      <c r="B53" s="74"/>
      <c r="C53" s="74"/>
      <c r="D53" s="74"/>
      <c r="E53" s="74"/>
      <c r="F53" s="75" t="s">
        <v>146</v>
      </c>
      <c r="G53" s="76">
        <v>145181</v>
      </c>
      <c r="H53" s="84"/>
    </row>
    <row r="54" ht="19.9" customHeight="1" spans="1:8">
      <c r="A54" s="70"/>
      <c r="B54" s="74" t="s">
        <v>114</v>
      </c>
      <c r="C54" s="74" t="s">
        <v>118</v>
      </c>
      <c r="D54" s="74" t="s">
        <v>116</v>
      </c>
      <c r="E54" s="74" t="s">
        <v>90</v>
      </c>
      <c r="F54" s="75" t="s">
        <v>372</v>
      </c>
      <c r="G54" s="77">
        <v>145181</v>
      </c>
      <c r="H54" s="84"/>
    </row>
    <row r="55" ht="19.9" customHeight="1" spans="2:8">
      <c r="B55" s="74"/>
      <c r="C55" s="74"/>
      <c r="D55" s="74"/>
      <c r="E55" s="74"/>
      <c r="F55" s="75" t="s">
        <v>153</v>
      </c>
      <c r="G55" s="76">
        <v>145181</v>
      </c>
      <c r="H55" s="83"/>
    </row>
    <row r="56" ht="19.9" customHeight="1" spans="1:8">
      <c r="A56" s="70"/>
      <c r="B56" s="74"/>
      <c r="C56" s="74"/>
      <c r="D56" s="74"/>
      <c r="E56" s="74"/>
      <c r="F56" s="75" t="s">
        <v>146</v>
      </c>
      <c r="G56" s="76">
        <v>145181</v>
      </c>
      <c r="H56" s="84"/>
    </row>
    <row r="57" ht="19.9" customHeight="1" spans="1:8">
      <c r="A57" s="70"/>
      <c r="B57" s="74" t="s">
        <v>114</v>
      </c>
      <c r="C57" s="74" t="s">
        <v>118</v>
      </c>
      <c r="D57" s="74" t="s">
        <v>116</v>
      </c>
      <c r="E57" s="74" t="s">
        <v>92</v>
      </c>
      <c r="F57" s="75" t="s">
        <v>372</v>
      </c>
      <c r="G57" s="77">
        <v>145181</v>
      </c>
      <c r="H57" s="84"/>
    </row>
    <row r="58" ht="19.9" customHeight="1" spans="2:8">
      <c r="B58" s="74"/>
      <c r="C58" s="74"/>
      <c r="D58" s="74"/>
      <c r="E58" s="74"/>
      <c r="F58" s="75" t="s">
        <v>154</v>
      </c>
      <c r="G58" s="76">
        <v>145181</v>
      </c>
      <c r="H58" s="83"/>
    </row>
    <row r="59" ht="19.9" customHeight="1" spans="1:8">
      <c r="A59" s="70"/>
      <c r="B59" s="74"/>
      <c r="C59" s="74"/>
      <c r="D59" s="74"/>
      <c r="E59" s="74"/>
      <c r="F59" s="75" t="s">
        <v>146</v>
      </c>
      <c r="G59" s="76">
        <v>145181</v>
      </c>
      <c r="H59" s="84"/>
    </row>
    <row r="60" ht="19.9" customHeight="1" spans="1:8">
      <c r="A60" s="70"/>
      <c r="B60" s="74" t="s">
        <v>114</v>
      </c>
      <c r="C60" s="74" t="s">
        <v>118</v>
      </c>
      <c r="D60" s="74" t="s">
        <v>116</v>
      </c>
      <c r="E60" s="74" t="s">
        <v>94</v>
      </c>
      <c r="F60" s="75" t="s">
        <v>372</v>
      </c>
      <c r="G60" s="77">
        <v>145181</v>
      </c>
      <c r="H60" s="84"/>
    </row>
    <row r="61" ht="19.9" customHeight="1" spans="2:8">
      <c r="B61" s="74"/>
      <c r="C61" s="74"/>
      <c r="D61" s="74"/>
      <c r="E61" s="74"/>
      <c r="F61" s="75" t="s">
        <v>155</v>
      </c>
      <c r="G61" s="76">
        <v>145181</v>
      </c>
      <c r="H61" s="83"/>
    </row>
    <row r="62" ht="19.9" customHeight="1" spans="1:8">
      <c r="A62" s="70"/>
      <c r="B62" s="74"/>
      <c r="C62" s="74"/>
      <c r="D62" s="74"/>
      <c r="E62" s="74"/>
      <c r="F62" s="75" t="s">
        <v>146</v>
      </c>
      <c r="G62" s="76">
        <v>145181</v>
      </c>
      <c r="H62" s="84"/>
    </row>
    <row r="63" ht="19.9" customHeight="1" spans="1:8">
      <c r="A63" s="70"/>
      <c r="B63" s="74" t="s">
        <v>114</v>
      </c>
      <c r="C63" s="74" t="s">
        <v>118</v>
      </c>
      <c r="D63" s="74" t="s">
        <v>116</v>
      </c>
      <c r="E63" s="74" t="s">
        <v>96</v>
      </c>
      <c r="F63" s="75" t="s">
        <v>372</v>
      </c>
      <c r="G63" s="77">
        <v>145181</v>
      </c>
      <c r="H63" s="84"/>
    </row>
    <row r="64" ht="19.9" customHeight="1" spans="2:8">
      <c r="B64" s="74"/>
      <c r="C64" s="74"/>
      <c r="D64" s="74"/>
      <c r="E64" s="74"/>
      <c r="F64" s="75" t="s">
        <v>156</v>
      </c>
      <c r="G64" s="76">
        <v>72590</v>
      </c>
      <c r="H64" s="83"/>
    </row>
    <row r="65" ht="19.9" customHeight="1" spans="1:8">
      <c r="A65" s="70"/>
      <c r="B65" s="74"/>
      <c r="C65" s="74"/>
      <c r="D65" s="74"/>
      <c r="E65" s="74"/>
      <c r="F65" s="75" t="s">
        <v>146</v>
      </c>
      <c r="G65" s="76">
        <v>72590</v>
      </c>
      <c r="H65" s="84"/>
    </row>
    <row r="66" ht="19.9" customHeight="1" spans="1:8">
      <c r="A66" s="70"/>
      <c r="B66" s="74" t="s">
        <v>114</v>
      </c>
      <c r="C66" s="74" t="s">
        <v>118</v>
      </c>
      <c r="D66" s="74" t="s">
        <v>116</v>
      </c>
      <c r="E66" s="74" t="s">
        <v>98</v>
      </c>
      <c r="F66" s="75" t="s">
        <v>372</v>
      </c>
      <c r="G66" s="77">
        <v>72590</v>
      </c>
      <c r="H66" s="84"/>
    </row>
    <row r="67" ht="8.5" customHeight="1" spans="1:8">
      <c r="A67" s="78"/>
      <c r="B67" s="79"/>
      <c r="C67" s="79"/>
      <c r="D67" s="79"/>
      <c r="E67" s="79"/>
      <c r="F67" s="78"/>
      <c r="G67" s="78"/>
      <c r="H67" s="86"/>
    </row>
  </sheetData>
  <mergeCells count="10">
    <mergeCell ref="B1:D1"/>
    <mergeCell ref="B2:G2"/>
    <mergeCell ref="B3:F3"/>
    <mergeCell ref="B4:D4"/>
    <mergeCell ref="A14:A19"/>
    <mergeCell ref="A22:A26"/>
    <mergeCell ref="A32:A33"/>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2025-05-21T07:25:00Z</dcterms:created>
  <dcterms:modified xsi:type="dcterms:W3CDTF">2025-05-26T01:10:16Z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F164418AD1864F598679587D8767B2F0_12</vt:lpwstr>
  </property>
  <property fmtid="{D5CDD505-2E9C-101B-9397-08002B2CF9AE}" pid="3" name="KSOProductBuildVer">
    <vt:lpwstr>2052-12.1.0.21171</vt:lpwstr>
  </property>
</Properties>
</file>