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-1" sheetId="12" r:id="rId11"/>
    <sheet name="4" sheetId="11" r:id="rId12"/>
    <sheet name="5" sheetId="13" r:id="rId13"/>
    <sheet name="6" sheetId="14" r:id="rId14"/>
    <sheet name="7" sheetId="15" r:id="rId15"/>
  </sheets>
  <definedNames>
    <definedName name="_xlnm.Print_Titles" localSheetId="7">'3-1'!$1:$6</definedName>
  </definedNames>
  <calcPr calcId="144525"/>
</workbook>
</file>

<file path=xl/sharedStrings.xml><?xml version="1.0" encoding="utf-8"?>
<sst xmlns="http://schemas.openxmlformats.org/spreadsheetml/2006/main" count="1765" uniqueCount="411">
  <si>
    <t>米易县白坡彝族乡人民政府</t>
  </si>
  <si>
    <t>2022年部门预算</t>
  </si>
  <si>
    <t xml:space="preserve">
表1</t>
  </si>
  <si>
    <t>部门收支总表</t>
  </si>
  <si>
    <t>单位：米易县白坡彝族乡人民政府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</si>
  <si>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</si>
  <si>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</si>
  <si>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</si>
  <si>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</si>
  <si>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</si>
  <si>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</si>
  <si>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</si>
  <si>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</si>
  <si>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</si>
  <si>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</si>
  <si>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</si>
  <si>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</si>
  <si>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</si>
  <si>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</si>
  <si>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</si>
  <si>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</si>
  <si>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</si>
  <si>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</si>
  <si>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</si>
  <si>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</si>
  <si>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</si>
  <si>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</si>
  <si>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</si>
  <si>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</si>
  <si>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</si>
  <si>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</si>
  <si>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</si>
  <si>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</si>
  <si>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</si>
  <si>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</si>
  <si>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</si>
  <si>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</si>
  <si>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</si>
  <si>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</si>
  <si>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</si>
  <si>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</si>
  <si>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</si>
  <si>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</si>
  <si>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</si>
  <si>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</si>
  <si>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</si>
  <si>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</si>
  <si>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</si>
  <si>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</si>
  <si>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</si>
  <si>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</si>
  <si>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</si>
  <si>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</si>
  <si>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</si>
  <si>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</si>
  <si>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</si>
  <si>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</si>
  <si>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</si>
  <si>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</si>
  <si>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</si>
  <si>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</si>
  <si>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</si>
  <si>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</si>
  <si>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</si>
  <si>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</si>
  <si>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</si>
  <si>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</si>
  <si>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</si>
  <si>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</si>
  <si>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</si>
  <si>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</si>
  <si>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</si>
  <si>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</si>
  <si>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</si>
  <si>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</si>
  <si>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</si>
  <si>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</si>
  <si>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</si>
  <si>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</si>
  <si>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</si>
  <si>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</si>
  <si>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</si>
  <si>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</si>
  <si>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</si>
  <si>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01</t>
  </si>
  <si>
    <r>
      <rPr>
        <sz val="11"/>
        <rFont val="宋体"/>
        <charset val="134"/>
      </rPr>
      <t> 行政运行</t>
    </r>
  </si>
  <si>
    <t>02</t>
  </si>
  <si>
    <r>
      <rPr>
        <sz val="11"/>
        <rFont val="宋体"/>
        <charset val="134"/>
      </rPr>
      <t> 一般行政管理事务</t>
    </r>
  </si>
  <si>
    <t>50</t>
  </si>
  <si>
    <r>
      <rPr>
        <sz val="11"/>
        <rFont val="宋体"/>
        <charset val="134"/>
      </rPr>
      <t> 事业运行</t>
    </r>
  </si>
  <si>
    <t>208</t>
  </si>
  <si>
    <t>05</t>
  </si>
  <si>
    <r>
      <rPr>
        <sz val="11"/>
        <rFont val="宋体"/>
        <charset val="134"/>
      </rPr>
      <t> 行政单位离退休</t>
    </r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</si>
  <si>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</si>
  <si>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</si>
  <si>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</si>
  <si>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</si>
  <si>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事业单位医疗</t>
    </r>
  </si>
  <si>
    <r>
      <rPr>
        <sz val="11"/>
        <rFont val="宋体"/>
        <charset val="134"/>
      </rPr>
      <t> 公务员医疗补助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</si>
  <si>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</si>
  <si>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</si>
  <si>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</si>
  <si>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</si>
  <si>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</si>
  <si>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</si>
  <si>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</si>
  <si>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</si>
  <si>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</si>
  <si>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</si>
  <si>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</si>
  <si>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</si>
  <si>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</si>
  <si>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</si>
  <si>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</si>
  <si>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</si>
  <si>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</si>
  <si>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</si>
  <si>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</si>
  <si>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</si>
  <si>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</si>
  <si>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</si>
  <si>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</si>
  <si>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</si>
  <si>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</si>
  <si>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</si>
  <si>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</si>
  <si>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</si>
  <si>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</si>
  <si>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</si>
  <si>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</si>
  <si>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</si>
  <si>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</si>
  <si>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</si>
  <si>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</si>
  <si>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</si>
  <si>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</si>
  <si>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</si>
  <si>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</si>
  <si>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</si>
  <si>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</si>
  <si>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</si>
  <si>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</si>
  <si>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</si>
  <si>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</si>
  <si>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</si>
  <si>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</si>
  <si>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</si>
  <si>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</si>
  <si>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</si>
  <si>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</si>
  <si>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</si>
  <si>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米易县白坡彝族乡人民政府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</si>
  <si>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</si>
  <si>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</si>
  <si>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</si>
  <si>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</si>
  <si>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</si>
  <si>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</si>
  <si>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</si>
  <si>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</si>
  <si>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</si>
  <si>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</si>
  <si>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</si>
  <si>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</si>
  <si>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</si>
  <si>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</si>
  <si>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</si>
  <si>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</si>
  <si>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</si>
  <si>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</si>
  <si>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</si>
  <si>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 其他工资福利支出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</si>
  <si>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</si>
  <si>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</si>
  <si>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印刷费</t>
    </r>
  </si>
  <si>
    <t>06</t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</si>
  <si>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</si>
  <si>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</si>
  <si>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</si>
  <si>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会议费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</si>
  <si>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</si>
  <si>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</si>
  <si>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</si>
  <si>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福利费</t>
    </r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</si>
  <si>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</si>
  <si>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</si>
  <si>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</si>
  <si>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退休费</t>
    </r>
  </si>
  <si>
    <r>
      <rPr>
        <sz val="11"/>
        <rFont val="宋体"/>
        <charset val="134"/>
      </rPr>
      <t>生活补助</t>
    </r>
  </si>
  <si>
    <t>07</t>
  </si>
  <si>
    <r>
      <rPr>
        <sz val="11"/>
        <rFont val="宋体"/>
        <charset val="134"/>
      </rPr>
      <t>医疗费补助</t>
    </r>
  </si>
  <si>
    <t>09</t>
  </si>
  <si>
    <r>
      <rPr>
        <sz val="11"/>
        <rFont val="宋体"/>
        <charset val="134"/>
      </rPr>
      <t>奖励金</t>
    </r>
  </si>
  <si>
    <r>
      <rPr>
        <sz val="11"/>
        <rFont val="宋体"/>
        <charset val="134"/>
      </rPr>
      <t>其他对个人和家庭的补助</t>
    </r>
  </si>
  <si>
    <r>
      <rPr>
        <sz val="11"/>
        <rFont val="宋体"/>
        <charset val="134"/>
      </rPr>
      <t>办公设备购置</t>
    </r>
  </si>
  <si>
    <t>表3</t>
  </si>
  <si>
    <t>一般公共预算支出预算表</t>
  </si>
  <si>
    <t>当年财政拨款安排</t>
  </si>
  <si>
    <t>米易县白坡彝族乡人民政府部门</t>
  </si>
  <si>
    <r>
      <rPr>
        <sz val="11"/>
        <rFont val="宋体"/>
        <charset val="134"/>
      </rPr>
      <t>行政运行</t>
    </r>
  </si>
  <si>
    <r>
      <rPr>
        <sz val="11"/>
        <rFont val="宋体"/>
        <charset val="134"/>
      </rPr>
      <t>一般行政管理事务</t>
    </r>
  </si>
  <si>
    <r>
      <rPr>
        <sz val="11"/>
        <rFont val="宋体"/>
        <charset val="134"/>
      </rPr>
      <t>事业运行</t>
    </r>
  </si>
  <si>
    <r>
      <rPr>
        <sz val="11"/>
        <rFont val="宋体"/>
        <charset val="134"/>
      </rPr>
      <t>行政单位离退休</t>
    </r>
  </si>
  <si>
    <r>
      <rPr>
        <sz val="11"/>
        <rFont val="宋体"/>
        <charset val="134"/>
      </rPr>
      <t>机关事业单位基本养老保险缴费支出</t>
    </r>
  </si>
  <si>
    <r>
      <rPr>
        <sz val="11"/>
        <rFont val="宋体"/>
        <charset val="134"/>
      </rPr>
      <t>行政单位医疗</t>
    </r>
  </si>
  <si>
    <t>211</t>
  </si>
  <si>
    <r>
      <rPr>
        <sz val="11"/>
        <rFont val="宋体"/>
        <charset val="134"/>
      </rPr>
      <t>事业单位医疗</t>
    </r>
  </si>
  <si>
    <t>212</t>
  </si>
  <si>
    <r>
      <rPr>
        <sz val="11"/>
        <rFont val="宋体"/>
        <charset val="134"/>
      </rPr>
      <t>公务员医疗补助</t>
    </r>
  </si>
  <si>
    <r>
      <rPr>
        <sz val="11"/>
        <rFont val="宋体"/>
        <charset val="134"/>
      </rPr>
      <t>住房公积金</t>
    </r>
  </si>
  <si>
    <t>表3-1</t>
  </si>
  <si>
    <t>一般公共预算基本支出预算表</t>
  </si>
  <si>
    <t>人员经费</t>
  </si>
  <si>
    <t>公用经费</t>
  </si>
  <si>
    <t>604001</t>
  </si>
  <si>
    <t>301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</si>
  <si>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</si>
  <si>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</si>
  <si>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</si>
  <si>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奖金</t>
    </r>
  </si>
  <si>
    <r>
      <rPr>
        <sz val="11"/>
        <rFont val="宋体"/>
        <charset val="134"/>
      </rPr>
      <t>绩效工资</t>
    </r>
  </si>
  <si>
    <t>08</t>
  </si>
  <si>
    <r>
      <rPr>
        <sz val="11"/>
        <rFont val="宋体"/>
        <charset val="134"/>
      </rPr>
      <t>机关事业单位基本养老保险缴费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</si>
  <si>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</si>
  <si>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</si>
  <si>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</si>
  <si>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</si>
  <si>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</si>
  <si>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</si>
  <si>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t>99</t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</si>
  <si>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</si>
  <si>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</si>
  <si>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</si>
  <si>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t>15</t>
  </si>
  <si>
    <t>16</t>
  </si>
  <si>
    <t>17</t>
  </si>
  <si>
    <t>28</t>
  </si>
  <si>
    <t>29</t>
  </si>
  <si>
    <t>31</t>
  </si>
  <si>
    <t>39</t>
  </si>
  <si>
    <t>303</t>
  </si>
  <si>
    <r>
      <rPr>
        <sz val="11"/>
        <rFont val="宋体"/>
        <charset val="134"/>
      </rPr>
      <t>对个人和家庭的补助</t>
    </r>
  </si>
  <si>
    <t>309</t>
  </si>
  <si>
    <r>
      <rPr>
        <sz val="11"/>
        <rFont val="宋体"/>
        <charset val="134"/>
      </rPr>
      <t>资本性支出（基本建设）</t>
    </r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</si>
  <si>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</si>
  <si>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</si>
  <si>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</si>
  <si>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</si>
  <si>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</si>
  <si>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</si>
  <si>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</si>
  <si>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</si>
  <si>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</si>
  <si>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</si>
  <si>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</si>
  <si>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</si>
  <si>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</si>
  <si>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表4-1</t>
  </si>
  <si>
    <t>政府性基金预算“三公”经费支出预算表</t>
  </si>
  <si>
    <t>表4</t>
  </si>
  <si>
    <t>政府性基金支出预算表</t>
  </si>
  <si>
    <t>本年政府性基金预算支出</t>
  </si>
  <si>
    <t>表5</t>
  </si>
  <si>
    <t>国有资本经营预算支出预算表</t>
  </si>
  <si>
    <t>本年国有资本经营预算支出</t>
  </si>
  <si>
    <t>表6</t>
  </si>
  <si>
    <t>部门预算项目绩效目标表（2022年度）</t>
  </si>
  <si>
    <t>项目名称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</si>
  <si>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</si>
  <si>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</si>
  <si>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</si>
  <si>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</si>
  <si>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</si>
  <si>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</si>
  <si>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</si>
  <si>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</si>
  <si>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</si>
  <si>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</si>
  <si>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51042121R000000090767-工资性支出（行政）</t>
  </si>
  <si>
    <t>609001-米易县白坡彝族乡人民政府</t>
  </si>
  <si>
    <t>138.11</t>
  </si>
  <si>
    <t>严格执行相关政策，保障工资及时发放、足额发放，预算编制科学合理，减少结余资金</t>
  </si>
  <si>
    <t>产出指标</t>
  </si>
  <si>
    <t>数量指标</t>
  </si>
  <si>
    <t>足额保障率</t>
  </si>
  <si>
    <t>＝</t>
  </si>
  <si>
    <t>100</t>
  </si>
  <si>
    <t>%</t>
  </si>
  <si>
    <t>22.5</t>
  </si>
  <si>
    <t>正向指标</t>
  </si>
  <si>
    <t>时效指标</t>
  </si>
  <si>
    <t>按时发放率</t>
  </si>
  <si>
    <t>效益指标</t>
  </si>
  <si>
    <t>经济效益指标</t>
  </si>
  <si>
    <t>结余率（计算方法为：结余数/预算数）</t>
  </si>
  <si>
    <t>≤</t>
  </si>
  <si>
    <t>5</t>
  </si>
  <si>
    <t>反向指标</t>
  </si>
  <si>
    <t>科目调整次数</t>
  </si>
  <si>
    <t>次</t>
  </si>
  <si>
    <t>51042121R000000090787-一类工资性支出（事业）</t>
  </si>
  <si>
    <t>100.85</t>
  </si>
  <si>
    <t>51042121R000000090911-目标奖及年终一次性奖金（行政）</t>
  </si>
  <si>
    <t>94.45</t>
  </si>
  <si>
    <t>51042121R000000091025-一类目标绩效奖及预留绩效30%（事业）</t>
  </si>
  <si>
    <t>71.89</t>
  </si>
  <si>
    <t>51042121R000000091396-基本养老保险（行政）</t>
  </si>
  <si>
    <t>22.99</t>
  </si>
  <si>
    <t>51042121R000000091398-医疗保险（行政）</t>
  </si>
  <si>
    <t>17.95</t>
  </si>
  <si>
    <t>51042121R000000091408-住房公积金（行政）</t>
  </si>
  <si>
    <t>37.09</t>
  </si>
  <si>
    <t>51042121R000000091413-公务员医疗补助（行政）</t>
  </si>
  <si>
    <t>1.60</t>
  </si>
  <si>
    <t>51042121R000000091422-基本养老保险（事业）</t>
  </si>
  <si>
    <t>18.93</t>
  </si>
  <si>
    <t>51042121R000000091426-医疗保险（事业）</t>
  </si>
  <si>
    <t>14.07</t>
  </si>
  <si>
    <t>51042121R000000091433-一类其他社会保障缴费（事业）</t>
  </si>
  <si>
    <t>2.42</t>
  </si>
  <si>
    <t>51042121R000000091440-住房公积金（事业）</t>
  </si>
  <si>
    <t>26.24</t>
  </si>
  <si>
    <t>51042121R000000091446-公务员医疗补助（事业）</t>
  </si>
  <si>
    <t>1.52</t>
  </si>
  <si>
    <t>51042121R000000091527-乡镇住房补贴（行政）</t>
  </si>
  <si>
    <t>0.59</t>
  </si>
  <si>
    <t>51042121R000000091538-乡镇住房补贴（事业）</t>
  </si>
  <si>
    <t>0.55</t>
  </si>
  <si>
    <t>51042121R000000091549-离退休人员共享成果奖</t>
  </si>
  <si>
    <t>11.70</t>
  </si>
  <si>
    <t>51042121R000000091555-独生子女费</t>
  </si>
  <si>
    <t>0.02</t>
  </si>
  <si>
    <t>51042121R000000091556-遗属补助</t>
  </si>
  <si>
    <t>4.15</t>
  </si>
  <si>
    <t>51042121R000000091565-带薪年休假经费（行政）</t>
  </si>
  <si>
    <t>10.40</t>
  </si>
  <si>
    <t>51042121R000000091572-带薪年休假经费（事业）</t>
  </si>
  <si>
    <t>7.28</t>
  </si>
  <si>
    <t>51042121R000000108123-乡镇工作补贴（行政）</t>
  </si>
  <si>
    <t>21.28</t>
  </si>
  <si>
    <t>51042121R000000108124-乡镇工作补贴（事业）</t>
  </si>
  <si>
    <t>18.84</t>
  </si>
  <si>
    <t>51042121Y000000091599-创新社会管理补助</t>
  </si>
  <si>
    <t>41.97</t>
  </si>
  <si>
    <t>保障单位日常运转，提高预算编制质量，严格执行预算</t>
  </si>
  <si>
    <t>运转保障率</t>
  </si>
  <si>
    <t>质量指标</t>
  </si>
  <si>
    <t>预算编制准确率（计算方法为：∣（执行数-预算数）/预算数∣）</t>
  </si>
  <si>
    <t>“三公经费”控制率[计算方法为：（三公经费实际支出数/预算安排数]×100%）</t>
  </si>
  <si>
    <t>51042121Y000000091602-城乡环境整治专项补助</t>
  </si>
  <si>
    <t>67.25</t>
  </si>
  <si>
    <t>51042121Y000000091608-基层党建</t>
  </si>
  <si>
    <t>8.86</t>
  </si>
  <si>
    <t>51042121Y000000091614-体制经费</t>
  </si>
  <si>
    <t>117.36</t>
  </si>
  <si>
    <t>51042122R000004778428-离退休医疗补助</t>
  </si>
  <si>
    <t>1.04</t>
  </si>
  <si>
    <t>51042122R000004946198-公务员医保个人账户补充（行政）</t>
  </si>
  <si>
    <t>11.25</t>
  </si>
  <si>
    <t>51042122R000004946206-公务员医保个人账户补充（事业）</t>
  </si>
  <si>
    <t>7.87</t>
  </si>
  <si>
    <t>51042122R000004946214-退休公务员医保个人账户补充（行政）</t>
  </si>
  <si>
    <t>4.03</t>
  </si>
  <si>
    <t>表7</t>
  </si>
  <si>
    <t>部门整体支出绩效目标表</t>
  </si>
  <si>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年度）</t>
    </r>
  </si>
  <si>
    <t>部门名称</t>
  </si>
  <si>
    <t>年度主要任务</t>
  </si>
  <si>
    <t>任务名称</t>
  </si>
  <si>
    <t>主要内容</t>
  </si>
  <si>
    <t>一、抓兴农富民，夯实乡村振兴根基，立体农业助农增收</t>
  </si>
  <si>
    <r>
      <rPr>
        <sz val="9"/>
        <color rgb="FF000000"/>
        <rFont val="SimSun"/>
        <charset val="0"/>
      </rPr>
      <t>全面落实乡村振兴，长效化巩固脱贫成果。全链条发展特色产业，深入推进特色农业培育提升计划，强化产销对接做实防止返贫监测和帮扶工作。大力度推进农村人居环境整治，严格落实耕地保护制度，推进农村乱占耕地建房专项整治行动。</t>
    </r>
    <r>
      <rPr>
        <sz val="9"/>
        <color rgb="FF000000"/>
        <rFont val="SimSun"/>
        <charset val="0"/>
      </rPr>
      <t xml:space="preserve"> </t>
    </r>
  </si>
  <si>
    <t>二、抓集体经济，实现实质性突破</t>
  </si>
  <si>
    <t>滩脚村成立蔬菜供应公司、姑表村通过集体资产入股分红、油房村通过红白喜事器具租赁等方式，集体经济在原有烤烟税返基础上实现增收</t>
  </si>
  <si>
    <t>三、抓人居环境，推进美丽乡村建设</t>
  </si>
  <si>
    <t>以集镇、沿江、沿线为整治重点，由线到面，激发群众主人翁意识，常态化开展村庄清洁行动。做好灾后恢复等项目建设的结合文章，推动集镇美化、绿化、亮化。按照“四有一能”建设标准，厕所革命整村推进</t>
  </si>
  <si>
    <t>四、抓项目建设，增强乡村发展动力</t>
  </si>
  <si>
    <t>积极参与国家食品安全示范城市创建工作，各项惠民惠农实事得到落实；增强干群发展内生动力，发动各村干部群众义务投工投劳积极投入已建项目维护或疏通，落实管护责任和管护机制，落实项目“三分建、七分管”。</t>
  </si>
  <si>
    <t>五、抓乡村治理，提升乡村善治水平</t>
  </si>
  <si>
    <t>持续推进移风易俗，结合森林防火禁放烟花爆竹、疫情防控管控要求，引导红事新办、丧事简办，进一步遏制铺张浪费、盲目攀比，“爱在七夕”移风易俗活动在四川统一战线网站刊载。</t>
  </si>
  <si>
    <t>年度部门整体支出预算</t>
  </si>
  <si>
    <t>资金总额</t>
  </si>
  <si>
    <t>财政拨款</t>
  </si>
  <si>
    <t>其他资金</t>
  </si>
  <si>
    <t>年度总体目标</t>
  </si>
  <si>
    <t>保障部门机构正常运转、完成日常工作任务以及本单位承担的社会事业发展相关工作。</t>
  </si>
  <si>
    <t>年度绩效指标</t>
  </si>
  <si>
    <r>
      <rPr>
        <sz val="9"/>
        <color rgb="FF000000"/>
        <rFont val="SimSun"/>
        <charset val="0"/>
      </rPr>
      <t>指标值</t>
    </r>
    <r>
      <rPr>
        <sz val="9"/>
        <color rgb="FF000000"/>
        <rFont val="SimSun"/>
        <charset val="0"/>
      </rPr>
      <t xml:space="preserve">
</t>
    </r>
    <r>
      <rPr>
        <sz val="9"/>
        <color rgb="FF000000"/>
        <rFont val="SimSun"/>
        <charset val="0"/>
      </rPr>
      <t>（包含数字及文字描述）</t>
    </r>
  </si>
  <si>
    <t>下设机构数</t>
  </si>
  <si>
    <r>
      <rPr>
        <sz val="9"/>
        <color rgb="FF000000"/>
        <rFont val="SimSun"/>
        <charset val="0"/>
      </rPr>
      <t xml:space="preserve"> </t>
    </r>
    <r>
      <rPr>
        <sz val="9"/>
        <color rgb="FF000000"/>
        <rFont val="SimSun"/>
        <charset val="0"/>
      </rPr>
      <t>=4</t>
    </r>
  </si>
  <si>
    <t>在职职工人数</t>
  </si>
  <si>
    <t xml:space="preserve"> =37</t>
  </si>
  <si>
    <t>保障政府正常运转，提高人民生活水平，维护社会稳定</t>
  </si>
  <si>
    <r>
      <rPr>
        <sz val="9"/>
        <color rgb="FF000000"/>
        <rFont val="SimSun"/>
        <charset val="0"/>
      </rPr>
      <t>定性</t>
    </r>
    <r>
      <rPr>
        <sz val="9"/>
        <color rgb="FF000000"/>
        <rFont val="SimSun"/>
        <charset val="0"/>
      </rPr>
      <t xml:space="preserve">  </t>
    </r>
    <r>
      <rPr>
        <sz val="9"/>
        <color rgb="FF000000"/>
        <rFont val="SimSun"/>
        <charset val="0"/>
      </rPr>
      <t>优良中差</t>
    </r>
  </si>
  <si>
    <t>地区生产总值增长</t>
  </si>
  <si>
    <t>≥9%</t>
  </si>
  <si>
    <r>
      <rPr>
        <sz val="9"/>
        <color rgb="FF000000"/>
        <rFont val="SimSun"/>
        <charset val="0"/>
      </rPr>
      <t xml:space="preserve"> </t>
    </r>
    <r>
      <rPr>
        <sz val="9"/>
        <color rgb="FF000000"/>
        <rFont val="SimSun"/>
        <charset val="0"/>
      </rPr>
      <t>=1年</t>
    </r>
  </si>
  <si>
    <t>成本指标</t>
  </si>
  <si>
    <t>部门整体支出预算</t>
  </si>
  <si>
    <t>≥10%</t>
  </si>
  <si>
    <t>农民增收，收入水平提升</t>
  </si>
  <si>
    <t>社会效益指标</t>
  </si>
  <si>
    <t>农民获得感幸福感增强</t>
  </si>
  <si>
    <t>可持续影响指标</t>
  </si>
  <si>
    <t>社会稳定，全面建成小康社会</t>
  </si>
  <si>
    <t>定性 好坏</t>
  </si>
  <si>
    <t>满意度指标</t>
  </si>
  <si>
    <t>服务对象满意度指标</t>
  </si>
  <si>
    <t>群众满意度</t>
  </si>
  <si>
    <t>≥98%</t>
  </si>
  <si>
    <r>
      <rPr>
        <sz val="12"/>
        <color rgb="FF000000"/>
        <rFont val="仿宋_GB2312"/>
        <charset val="134"/>
      </rPr>
      <t>注：</t>
    </r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各部门在公开部门预算时，应将部门预算项目绩效目标随同部门预算公开，并逐步加大公开力度，将整体支出绩效目标向社会公开。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Times New Roman"/>
        <charset val="134"/>
      </rPr>
      <t xml:space="preserve">    </t>
    </r>
    <r>
      <rPr>
        <sz val="12"/>
        <color rgb="FF000000"/>
        <rFont val="Times New Roman"/>
        <charset val="134"/>
      </rPr>
      <t>2.</t>
    </r>
    <r>
      <rPr>
        <sz val="12"/>
        <color rgb="FF000000"/>
        <rFont val="仿宋_GB2312"/>
        <charset val="134"/>
      </rPr>
      <t>此表为参考样表，各级财政部门可根据实际情况适当调整。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</si>
</sst>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8"/>
      <color rgb="FF000000"/>
      <name val="黑体"/>
      <charset val="134"/>
    </font>
    <font>
      <sz val="9"/>
      <color rgb="FF000000"/>
      <name val="SimSun"/>
      <charset val="0"/>
    </font>
    <font>
      <sz val="11"/>
      <color rgb="FF000000"/>
      <name val="宋体"/>
      <charset val="134"/>
      <scheme val="minor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SimSun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7" borderId="17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37" fillId="11" borderId="14" applyNumberFormat="0" applyAlignment="0" applyProtection="0">
      <alignment vertical="center"/>
    </xf>
    <xf numFmtId="0" fontId="31" fillId="22" borderId="18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right" vertical="center"/>
    </xf>
    <xf numFmtId="0" fontId="10" fillId="3" borderId="6" xfId="0" applyFont="1" applyFill="1" applyBorder="1" applyAlignment="1">
      <alignment horizontal="left" vertical="center"/>
    </xf>
    <xf numFmtId="4" fontId="10" fillId="0" borderId="6" xfId="0" applyNumberFormat="1" applyFont="1" applyBorder="1" applyAlignment="1">
      <alignment horizontal="right" vertical="center"/>
    </xf>
    <xf numFmtId="4" fontId="10" fillId="3" borderId="6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/>
    </xf>
    <xf numFmtId="4" fontId="13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4" fontId="10" fillId="0" borderId="6" xfId="0" applyNumberFormat="1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 wrapText="1"/>
    </xf>
    <xf numFmtId="49" fontId="0" fillId="0" borderId="6" xfId="0" applyNumberFormat="1" applyBorder="1">
      <alignment vertical="center"/>
    </xf>
    <xf numFmtId="0" fontId="0" fillId="0" borderId="6" xfId="0" applyBorder="1">
      <alignment vertical="center"/>
    </xf>
    <xf numFmtId="0" fontId="10" fillId="4" borderId="6" xfId="0" applyFont="1" applyFill="1" applyBorder="1" applyAlignment="1">
      <alignment horizontal="left" vertical="center"/>
    </xf>
    <xf numFmtId="4" fontId="15" fillId="0" borderId="6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9" fontId="10" fillId="4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4" fontId="15" fillId="0" borderId="8" xfId="0" applyNumberFormat="1" applyFont="1" applyBorder="1" applyAlignment="1">
      <alignment horizontal="right" vertical="center"/>
    </xf>
    <xf numFmtId="0" fontId="10" fillId="0" borderId="6" xfId="49" applyFont="1" applyBorder="1" applyAlignment="1">
      <alignment horizontal="center" vertical="center"/>
    </xf>
    <xf numFmtId="49" fontId="10" fillId="0" borderId="6" xfId="49" applyNumberFormat="1" applyFont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76" fontId="10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vertical="center"/>
    </xf>
    <xf numFmtId="0" fontId="17" fillId="0" borderId="6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7" fontId="1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84.95" customHeight="1" spans="1:1">
      <c r="A1" s="81" t="s">
        <v>0</v>
      </c>
    </row>
    <row r="2" ht="195.6" customHeight="1" spans="1:1">
      <c r="A2" s="82" t="s">
        <v>1</v>
      </c>
    </row>
    <row r="3" ht="146.65" customHeight="1" spans="1:1">
      <c r="A3" s="83">
        <v>44615</v>
      </c>
    </row>
  </sheetData>
  <pageMargins left="0.748031496062992" right="0.748031496062992" top="0.275590551181102" bottom="0.275590551181102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6" topLeftCell="A7" activePane="bottomLeft" state="frozen"/>
      <selection/>
      <selection pane="bottomLeft" activeCell="D15" sqref="D15"/>
    </sheetView>
  </sheetViews>
  <sheetFormatPr defaultColWidth="10" defaultRowHeight="13.5" outlineLevelCol="7"/>
  <cols>
    <col min="1" max="1" width="13.375" customWidth="1"/>
    <col min="2" max="2" width="27.625" customWidth="1"/>
    <col min="3" max="3" width="6.5" customWidth="1"/>
    <col min="4" max="4" width="20.75" customWidth="1"/>
    <col min="5" max="5" width="6.5" customWidth="1"/>
    <col min="6" max="7" width="16.375" customWidth="1"/>
    <col min="8" max="8" width="15.125" customWidth="1"/>
    <col min="9" max="9" width="9.75" customWidth="1"/>
  </cols>
  <sheetData>
    <row r="1" ht="16.35" customHeight="1" spans="1:8">
      <c r="A1" s="20"/>
      <c r="B1" s="35"/>
      <c r="C1" s="36"/>
      <c r="D1" s="36"/>
      <c r="E1" s="36"/>
      <c r="F1" s="36"/>
      <c r="G1" s="36"/>
      <c r="H1" s="21" t="s">
        <v>248</v>
      </c>
    </row>
    <row r="2" ht="22.9" customHeight="1" spans="1:8">
      <c r="A2" s="22" t="s">
        <v>249</v>
      </c>
      <c r="B2" s="22"/>
      <c r="C2" s="22"/>
      <c r="D2" s="22"/>
      <c r="E2" s="22"/>
      <c r="F2" s="22"/>
      <c r="G2" s="22"/>
      <c r="H2" s="22"/>
    </row>
    <row r="3" ht="19.5" customHeight="1" spans="1:8">
      <c r="A3" s="23" t="s">
        <v>4</v>
      </c>
      <c r="B3" s="23"/>
      <c r="C3" s="25"/>
      <c r="D3" s="25"/>
      <c r="E3" s="25"/>
      <c r="F3" s="25"/>
      <c r="G3" s="25"/>
      <c r="H3" s="25" t="s">
        <v>5</v>
      </c>
    </row>
    <row r="4" ht="24.4" customHeight="1" spans="1:8">
      <c r="A4" s="26" t="s">
        <v>250</v>
      </c>
      <c r="B4" s="26" t="s">
        <v>70</v>
      </c>
      <c r="C4" s="26" t="s">
        <v>251</v>
      </c>
      <c r="D4" s="26"/>
      <c r="E4" s="26"/>
      <c r="F4" s="26"/>
      <c r="G4" s="26"/>
      <c r="H4" s="26"/>
    </row>
    <row r="5" ht="24.4" customHeight="1" spans="1:8">
      <c r="A5" s="26"/>
      <c r="B5" s="26"/>
      <c r="C5" s="26" t="s">
        <v>58</v>
      </c>
      <c r="D5" s="37" t="s">
        <v>252</v>
      </c>
      <c r="E5" s="26" t="s">
        <v>253</v>
      </c>
      <c r="F5" s="26"/>
      <c r="G5" s="26"/>
      <c r="H5" s="26" t="s">
        <v>254</v>
      </c>
    </row>
    <row r="6" ht="24.4" customHeight="1" spans="1:8">
      <c r="A6" s="26"/>
      <c r="B6" s="26"/>
      <c r="C6" s="26"/>
      <c r="D6" s="37"/>
      <c r="E6" s="26" t="s">
        <v>150</v>
      </c>
      <c r="F6" s="26" t="s">
        <v>255</v>
      </c>
      <c r="G6" s="26" t="s">
        <v>256</v>
      </c>
      <c r="H6" s="26"/>
    </row>
    <row r="7" ht="22.9" customHeight="1" spans="1:8">
      <c r="A7" s="27"/>
      <c r="B7" s="27" t="s">
        <v>71</v>
      </c>
      <c r="C7" s="32">
        <v>11.2</v>
      </c>
      <c r="D7" s="32"/>
      <c r="E7" s="32">
        <v>11.2</v>
      </c>
      <c r="F7" s="32"/>
      <c r="G7" s="32">
        <v>9.5</v>
      </c>
      <c r="H7" s="32">
        <v>1.7</v>
      </c>
    </row>
    <row r="8" ht="22.9" customHeight="1" spans="1:8">
      <c r="A8" s="30"/>
      <c r="B8" s="30" t="s">
        <v>22</v>
      </c>
      <c r="C8" s="32">
        <v>11.2</v>
      </c>
      <c r="D8" s="32"/>
      <c r="E8" s="32">
        <v>11.2</v>
      </c>
      <c r="F8" s="32"/>
      <c r="G8" s="32">
        <v>9.5</v>
      </c>
      <c r="H8" s="32">
        <v>1.7</v>
      </c>
    </row>
    <row r="9" ht="22.9" customHeight="1" spans="1:8">
      <c r="A9" s="30" t="s">
        <v>214</v>
      </c>
      <c r="B9" s="30" t="s">
        <v>151</v>
      </c>
      <c r="C9" s="32">
        <v>11.2</v>
      </c>
      <c r="D9" s="32"/>
      <c r="E9" s="32">
        <v>11.2</v>
      </c>
      <c r="F9" s="32"/>
      <c r="G9" s="32">
        <v>9.5</v>
      </c>
      <c r="H9" s="32">
        <v>1.7</v>
      </c>
    </row>
    <row r="10" ht="9.75" customHeight="1" spans="1:8">
      <c r="A10" s="34"/>
      <c r="B10" s="34"/>
      <c r="C10" s="34"/>
      <c r="D10" s="34"/>
      <c r="E10" s="34"/>
      <c r="F10" s="34"/>
      <c r="G10" s="34"/>
      <c r="H10" s="34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6" topLeftCell="A7" activePane="bottomLeft" state="frozen"/>
      <selection/>
      <selection pane="bottomLeft" activeCell="D19" sqref="D19"/>
    </sheetView>
  </sheetViews>
  <sheetFormatPr defaultColWidth="10" defaultRowHeight="13.5" outlineLevelCol="7"/>
  <cols>
    <col min="1" max="1" width="13.375" customWidth="1"/>
    <col min="2" max="2" width="36.375" customWidth="1"/>
    <col min="3" max="3" width="10.625" customWidth="1"/>
    <col min="4" max="4" width="16.375" customWidth="1"/>
    <col min="5" max="5" width="13" customWidth="1"/>
    <col min="6" max="7" width="16.375" customWidth="1"/>
    <col min="8" max="8" width="15.125" customWidth="1"/>
    <col min="9" max="9" width="9.75" customWidth="1"/>
  </cols>
  <sheetData>
    <row r="1" ht="16.35" customHeight="1" spans="1:8">
      <c r="A1" s="20"/>
      <c r="B1" s="35"/>
      <c r="C1" s="36"/>
      <c r="D1" s="36"/>
      <c r="E1" s="36"/>
      <c r="F1" s="36"/>
      <c r="G1" s="36"/>
      <c r="H1" s="21" t="s">
        <v>257</v>
      </c>
    </row>
    <row r="2" ht="22.9" customHeight="1" spans="1:8">
      <c r="A2" s="22" t="s">
        <v>258</v>
      </c>
      <c r="B2" s="22"/>
      <c r="C2" s="22"/>
      <c r="D2" s="22"/>
      <c r="E2" s="22"/>
      <c r="F2" s="22"/>
      <c r="G2" s="22"/>
      <c r="H2" s="22"/>
    </row>
    <row r="3" ht="19.5" customHeight="1" spans="1:8">
      <c r="A3" s="23" t="s">
        <v>4</v>
      </c>
      <c r="B3" s="23"/>
      <c r="C3" s="25"/>
      <c r="D3" s="25"/>
      <c r="E3" s="25"/>
      <c r="F3" s="25"/>
      <c r="G3" s="25"/>
      <c r="H3" s="25" t="s">
        <v>5</v>
      </c>
    </row>
    <row r="4" ht="24.4" customHeight="1" spans="1:8">
      <c r="A4" s="26" t="s">
        <v>250</v>
      </c>
      <c r="B4" s="26" t="s">
        <v>70</v>
      </c>
      <c r="C4" s="26" t="s">
        <v>251</v>
      </c>
      <c r="D4" s="26"/>
      <c r="E4" s="26"/>
      <c r="F4" s="26"/>
      <c r="G4" s="26"/>
      <c r="H4" s="26"/>
    </row>
    <row r="5" ht="24.4" customHeight="1" spans="1:8">
      <c r="A5" s="26"/>
      <c r="B5" s="26"/>
      <c r="C5" s="26" t="s">
        <v>58</v>
      </c>
      <c r="D5" s="37" t="s">
        <v>252</v>
      </c>
      <c r="E5" s="26" t="s">
        <v>253</v>
      </c>
      <c r="F5" s="26"/>
      <c r="G5" s="26"/>
      <c r="H5" s="26" t="s">
        <v>254</v>
      </c>
    </row>
    <row r="6" ht="24.4" customHeight="1" spans="1:8">
      <c r="A6" s="26"/>
      <c r="B6" s="26"/>
      <c r="C6" s="26"/>
      <c r="D6" s="37"/>
      <c r="E6" s="26" t="s">
        <v>150</v>
      </c>
      <c r="F6" s="26" t="s">
        <v>255</v>
      </c>
      <c r="G6" s="26" t="s">
        <v>256</v>
      </c>
      <c r="H6" s="26"/>
    </row>
    <row r="7" ht="22.9" customHeight="1" spans="1:8">
      <c r="A7" s="27"/>
      <c r="B7" s="27" t="s">
        <v>71</v>
      </c>
      <c r="C7" s="28" t="s">
        <v>247</v>
      </c>
      <c r="D7" s="29"/>
      <c r="E7" s="29"/>
      <c r="F7" s="29"/>
      <c r="G7" s="29"/>
      <c r="H7" s="29"/>
    </row>
    <row r="8" ht="22.9" customHeight="1" spans="1:8">
      <c r="A8" s="30"/>
      <c r="B8" s="30" t="s">
        <v>22</v>
      </c>
      <c r="C8" s="31"/>
      <c r="D8" s="31"/>
      <c r="E8" s="31"/>
      <c r="F8" s="31"/>
      <c r="G8" s="31"/>
      <c r="H8" s="31"/>
    </row>
    <row r="9" ht="22.9" customHeight="1" spans="1:8">
      <c r="A9" s="30"/>
      <c r="B9" s="30" t="s">
        <v>119</v>
      </c>
      <c r="C9" s="32"/>
      <c r="D9" s="32"/>
      <c r="E9" s="32"/>
      <c r="F9" s="32"/>
      <c r="G9" s="32"/>
      <c r="H9" s="32"/>
    </row>
    <row r="10" ht="9.75" customHeight="1" spans="1:8">
      <c r="A10" s="34"/>
      <c r="B10" s="34"/>
      <c r="C10" s="34"/>
      <c r="D10" s="34"/>
      <c r="E10" s="34"/>
      <c r="F10" s="34"/>
      <c r="G10" s="34"/>
      <c r="H10" s="34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ageMargins left="0.748031496062992" right="0.748031496062992" top="0.275590551181102" bottom="0.275590551181102" header="0" footer="0"/>
  <pageSetup paperSize="9" scale="9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 outlineLevelCol="7"/>
  <cols>
    <col min="1" max="3" width="6.125" customWidth="1"/>
    <col min="4" max="4" width="13.375" customWidth="1"/>
    <col min="5" max="5" width="41" customWidth="1"/>
    <col min="6" max="8" width="16.375" customWidth="1"/>
    <col min="9" max="10" width="9.75" customWidth="1"/>
  </cols>
  <sheetData>
    <row r="1" ht="16.35" customHeight="1" spans="1:8">
      <c r="A1" s="20"/>
      <c r="B1" s="20"/>
      <c r="C1" s="20"/>
      <c r="D1" s="35"/>
      <c r="E1" s="35"/>
      <c r="F1" s="36"/>
      <c r="G1" s="36"/>
      <c r="H1" s="21" t="s">
        <v>259</v>
      </c>
    </row>
    <row r="2" ht="22.9" customHeight="1" spans="1:8">
      <c r="A2" s="22" t="s">
        <v>260</v>
      </c>
      <c r="B2" s="22"/>
      <c r="C2" s="22"/>
      <c r="D2" s="22"/>
      <c r="E2" s="22"/>
      <c r="F2" s="22"/>
      <c r="G2" s="22"/>
      <c r="H2" s="22"/>
    </row>
    <row r="3" ht="19.5" customHeight="1" spans="1:8">
      <c r="A3" s="23" t="s">
        <v>4</v>
      </c>
      <c r="B3" s="23"/>
      <c r="C3" s="23"/>
      <c r="D3" s="23"/>
      <c r="E3" s="23"/>
      <c r="F3" s="24"/>
      <c r="G3" s="24"/>
      <c r="H3" s="25" t="s">
        <v>5</v>
      </c>
    </row>
    <row r="4" ht="24.4" customHeight="1" spans="1:8">
      <c r="A4" s="26" t="s">
        <v>8</v>
      </c>
      <c r="B4" s="26"/>
      <c r="C4" s="26"/>
      <c r="D4" s="26"/>
      <c r="E4" s="26"/>
      <c r="F4" s="26" t="s">
        <v>261</v>
      </c>
      <c r="G4" s="26"/>
      <c r="H4" s="26"/>
    </row>
    <row r="5" ht="24.4" customHeight="1" spans="1:8">
      <c r="A5" s="26" t="s">
        <v>78</v>
      </c>
      <c r="B5" s="26"/>
      <c r="C5" s="26"/>
      <c r="D5" s="26" t="s">
        <v>69</v>
      </c>
      <c r="E5" s="26" t="s">
        <v>70</v>
      </c>
      <c r="F5" s="26" t="s">
        <v>58</v>
      </c>
      <c r="G5" s="26" t="s">
        <v>74</v>
      </c>
      <c r="H5" s="26" t="s">
        <v>75</v>
      </c>
    </row>
    <row r="6" ht="24.4" customHeight="1" spans="1:8">
      <c r="A6" s="26" t="s">
        <v>79</v>
      </c>
      <c r="B6" s="26" t="s">
        <v>80</v>
      </c>
      <c r="C6" s="26" t="s">
        <v>81</v>
      </c>
      <c r="D6" s="26"/>
      <c r="E6" s="26"/>
      <c r="F6" s="26"/>
      <c r="G6" s="26"/>
      <c r="H6" s="26"/>
    </row>
    <row r="7" ht="22.9" customHeight="1" spans="1:8">
      <c r="A7" s="27"/>
      <c r="B7" s="27"/>
      <c r="C7" s="27"/>
      <c r="D7" s="27"/>
      <c r="E7" s="27" t="s">
        <v>71</v>
      </c>
      <c r="F7" s="28" t="s">
        <v>247</v>
      </c>
      <c r="G7" s="29"/>
      <c r="H7" s="29"/>
    </row>
    <row r="8" ht="22.9" customHeight="1" spans="1:8">
      <c r="A8" s="30"/>
      <c r="B8" s="30"/>
      <c r="C8" s="30"/>
      <c r="D8" s="30"/>
      <c r="E8" s="30" t="s">
        <v>22</v>
      </c>
      <c r="F8" s="31"/>
      <c r="G8" s="31"/>
      <c r="H8" s="31"/>
    </row>
    <row r="9" ht="22.9" customHeight="1" spans="1:8">
      <c r="A9" s="30"/>
      <c r="B9" s="30"/>
      <c r="C9" s="30"/>
      <c r="D9" s="30"/>
      <c r="E9" s="30" t="s">
        <v>22</v>
      </c>
      <c r="F9" s="31"/>
      <c r="G9" s="31"/>
      <c r="H9" s="31"/>
    </row>
    <row r="10" ht="22.9" customHeight="1" spans="1:8">
      <c r="A10" s="30"/>
      <c r="B10" s="30"/>
      <c r="C10" s="30"/>
      <c r="D10" s="30"/>
      <c r="E10" s="30" t="s">
        <v>119</v>
      </c>
      <c r="F10" s="31"/>
      <c r="G10" s="32"/>
      <c r="H10" s="32"/>
    </row>
    <row r="11" ht="9.75" customHeight="1" spans="1:8">
      <c r="A11" s="33"/>
      <c r="B11" s="33"/>
      <c r="C11" s="33"/>
      <c r="D11" s="33"/>
      <c r="E11" s="34"/>
      <c r="F11" s="34"/>
      <c r="G11" s="34"/>
      <c r="H11" s="34"/>
    </row>
  </sheetData>
  <mergeCells count="11">
    <mergeCell ref="A1:C1"/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 outlineLevelCol="7"/>
  <cols>
    <col min="1" max="3" width="6.125" customWidth="1"/>
    <col min="4" max="4" width="13.375" customWidth="1"/>
    <col min="5" max="5" width="41" customWidth="1"/>
    <col min="6" max="8" width="16.375" customWidth="1"/>
    <col min="9" max="10" width="9.75" customWidth="1"/>
  </cols>
  <sheetData>
    <row r="1" ht="16.35" customHeight="1" spans="1:8">
      <c r="A1" s="20"/>
      <c r="B1" s="20"/>
      <c r="C1" s="20"/>
      <c r="D1" s="20"/>
      <c r="E1" s="20"/>
      <c r="F1" s="20"/>
      <c r="G1" s="20"/>
      <c r="H1" s="21" t="s">
        <v>262</v>
      </c>
    </row>
    <row r="2" ht="22.9" customHeight="1" spans="1:8">
      <c r="A2" s="22" t="s">
        <v>263</v>
      </c>
      <c r="B2" s="22"/>
      <c r="C2" s="22"/>
      <c r="D2" s="22"/>
      <c r="E2" s="22"/>
      <c r="F2" s="22"/>
      <c r="G2" s="22"/>
      <c r="H2" s="22"/>
    </row>
    <row r="3" ht="19.5" customHeight="1" spans="1:8">
      <c r="A3" s="23" t="s">
        <v>4</v>
      </c>
      <c r="B3" s="23"/>
      <c r="C3" s="23"/>
      <c r="D3" s="23"/>
      <c r="E3" s="23"/>
      <c r="F3" s="24"/>
      <c r="G3" s="24"/>
      <c r="H3" s="25" t="s">
        <v>5</v>
      </c>
    </row>
    <row r="4" ht="24.4" customHeight="1" spans="1:8">
      <c r="A4" s="26" t="s">
        <v>8</v>
      </c>
      <c r="B4" s="26"/>
      <c r="C4" s="26"/>
      <c r="D4" s="26"/>
      <c r="E4" s="26"/>
      <c r="F4" s="26" t="s">
        <v>264</v>
      </c>
      <c r="G4" s="26"/>
      <c r="H4" s="26"/>
    </row>
    <row r="5" ht="24.4" customHeight="1" spans="1:8">
      <c r="A5" s="26" t="s">
        <v>78</v>
      </c>
      <c r="B5" s="26"/>
      <c r="C5" s="26"/>
      <c r="D5" s="26" t="s">
        <v>69</v>
      </c>
      <c r="E5" s="26" t="s">
        <v>70</v>
      </c>
      <c r="F5" s="26" t="s">
        <v>58</v>
      </c>
      <c r="G5" s="26" t="s">
        <v>74</v>
      </c>
      <c r="H5" s="26" t="s">
        <v>75</v>
      </c>
    </row>
    <row r="6" ht="24.4" customHeight="1" spans="1:8">
      <c r="A6" s="26" t="s">
        <v>79</v>
      </c>
      <c r="B6" s="26" t="s">
        <v>80</v>
      </c>
      <c r="C6" s="26" t="s">
        <v>81</v>
      </c>
      <c r="D6" s="26"/>
      <c r="E6" s="26"/>
      <c r="F6" s="26"/>
      <c r="G6" s="26"/>
      <c r="H6" s="26"/>
    </row>
    <row r="7" ht="22.9" customHeight="1" spans="1:8">
      <c r="A7" s="27"/>
      <c r="B7" s="27"/>
      <c r="C7" s="27"/>
      <c r="D7" s="27"/>
      <c r="E7" s="27" t="s">
        <v>71</v>
      </c>
      <c r="F7" s="28" t="s">
        <v>247</v>
      </c>
      <c r="G7" s="29"/>
      <c r="H7" s="29"/>
    </row>
    <row r="8" ht="22.9" customHeight="1" spans="1:8">
      <c r="A8" s="30"/>
      <c r="B8" s="30"/>
      <c r="C8" s="30"/>
      <c r="D8" s="30"/>
      <c r="E8" s="30" t="s">
        <v>22</v>
      </c>
      <c r="F8" s="31"/>
      <c r="G8" s="31"/>
      <c r="H8" s="31"/>
    </row>
    <row r="9" ht="22.9" customHeight="1" spans="1:8">
      <c r="A9" s="30"/>
      <c r="B9" s="30"/>
      <c r="C9" s="30"/>
      <c r="D9" s="30"/>
      <c r="E9" s="30" t="s">
        <v>22</v>
      </c>
      <c r="F9" s="31"/>
      <c r="G9" s="31"/>
      <c r="H9" s="31"/>
    </row>
    <row r="10" ht="22.9" customHeight="1" spans="1:8">
      <c r="A10" s="30"/>
      <c r="B10" s="30"/>
      <c r="C10" s="30"/>
      <c r="D10" s="30"/>
      <c r="E10" s="30" t="s">
        <v>119</v>
      </c>
      <c r="F10" s="31"/>
      <c r="G10" s="32"/>
      <c r="H10" s="32"/>
    </row>
    <row r="11" ht="9.75" customHeight="1" spans="1:8">
      <c r="A11" s="33"/>
      <c r="B11" s="33"/>
      <c r="C11" s="33"/>
      <c r="D11" s="33"/>
      <c r="E11" s="34"/>
      <c r="F11" s="34"/>
      <c r="G11" s="34"/>
      <c r="H11" s="34"/>
    </row>
  </sheetData>
  <mergeCells count="11">
    <mergeCell ref="A1:C1"/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4"/>
  <sheetViews>
    <sheetView workbookViewId="0">
      <selection activeCell="E25" sqref="E25"/>
    </sheetView>
  </sheetViews>
  <sheetFormatPr defaultColWidth="9" defaultRowHeight="13.5"/>
  <cols>
    <col min="1" max="1" width="23.25" customWidth="1"/>
    <col min="2" max="2" width="18.875" customWidth="1"/>
    <col min="3" max="3" width="7.375" customWidth="1"/>
    <col min="4" max="4" width="34.125" customWidth="1"/>
    <col min="5" max="5" width="13.625" customWidth="1"/>
    <col min="6" max="6" width="14.375" customWidth="1"/>
    <col min="7" max="7" width="13.5" customWidth="1"/>
  </cols>
  <sheetData>
    <row r="1" spans="1:12">
      <c r="A1" s="11" t="s">
        <v>265</v>
      </c>
      <c r="B1" s="11"/>
      <c r="C1" s="11"/>
      <c r="D1" s="11"/>
      <c r="E1" s="12"/>
      <c r="F1" s="12"/>
      <c r="G1" s="12"/>
      <c r="H1" s="12"/>
      <c r="I1" s="12"/>
      <c r="J1" s="12"/>
      <c r="K1" s="12"/>
      <c r="L1" s="12"/>
    </row>
    <row r="2" ht="20.25" customHeight="1" spans="1:12">
      <c r="A2" s="13" t="s">
        <v>266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customHeight="1" spans="1:12">
      <c r="A3" s="14"/>
      <c r="B3" s="14"/>
      <c r="C3" s="14"/>
      <c r="D3" s="14"/>
      <c r="E3" s="14"/>
      <c r="F3" s="14"/>
      <c r="G3" s="14"/>
      <c r="H3" s="14"/>
      <c r="I3" s="19"/>
      <c r="J3" s="19" t="s">
        <v>5</v>
      </c>
      <c r="K3" s="19"/>
      <c r="L3" s="19"/>
    </row>
    <row r="4" ht="27" spans="1:12">
      <c r="A4" s="15" t="s">
        <v>267</v>
      </c>
      <c r="B4" s="15" t="s">
        <v>268</v>
      </c>
      <c r="C4" s="15" t="s">
        <v>9</v>
      </c>
      <c r="D4" s="15" t="s">
        <v>269</v>
      </c>
      <c r="E4" s="15" t="s">
        <v>270</v>
      </c>
      <c r="F4" s="15" t="s">
        <v>271</v>
      </c>
      <c r="G4" s="15" t="s">
        <v>272</v>
      </c>
      <c r="H4" s="15" t="s">
        <v>273</v>
      </c>
      <c r="I4" s="15" t="s">
        <v>274</v>
      </c>
      <c r="J4" s="15" t="s">
        <v>275</v>
      </c>
      <c r="K4" s="15" t="s">
        <v>276</v>
      </c>
      <c r="L4" s="15" t="s">
        <v>277</v>
      </c>
    </row>
    <row r="5" ht="27" customHeight="1" spans="1:12">
      <c r="A5" s="16" t="s">
        <v>278</v>
      </c>
      <c r="B5" s="16" t="s">
        <v>279</v>
      </c>
      <c r="C5" s="17" t="s">
        <v>280</v>
      </c>
      <c r="D5" s="16" t="s">
        <v>281</v>
      </c>
      <c r="E5" s="16" t="s">
        <v>282</v>
      </c>
      <c r="F5" s="16" t="s">
        <v>283</v>
      </c>
      <c r="G5" s="16" t="s">
        <v>284</v>
      </c>
      <c r="H5" s="18" t="s">
        <v>285</v>
      </c>
      <c r="I5" s="18" t="s">
        <v>286</v>
      </c>
      <c r="J5" s="18" t="s">
        <v>287</v>
      </c>
      <c r="K5" s="18" t="s">
        <v>288</v>
      </c>
      <c r="L5" s="18" t="s">
        <v>289</v>
      </c>
    </row>
    <row r="6" spans="1:12">
      <c r="A6" s="16"/>
      <c r="B6" s="16"/>
      <c r="C6" s="17"/>
      <c r="D6" s="16"/>
      <c r="E6" s="16" t="s">
        <v>282</v>
      </c>
      <c r="F6" s="16" t="s">
        <v>290</v>
      </c>
      <c r="G6" s="16" t="s">
        <v>291</v>
      </c>
      <c r="H6" s="18" t="s">
        <v>285</v>
      </c>
      <c r="I6" s="18" t="s">
        <v>286</v>
      </c>
      <c r="J6" s="18" t="s">
        <v>287</v>
      </c>
      <c r="K6" s="18" t="s">
        <v>288</v>
      </c>
      <c r="L6" s="18" t="s">
        <v>289</v>
      </c>
    </row>
    <row r="7" ht="40.5" spans="1:12">
      <c r="A7" s="16"/>
      <c r="B7" s="16"/>
      <c r="C7" s="17"/>
      <c r="D7" s="16"/>
      <c r="E7" s="16" t="s">
        <v>292</v>
      </c>
      <c r="F7" s="16" t="s">
        <v>293</v>
      </c>
      <c r="G7" s="16" t="s">
        <v>294</v>
      </c>
      <c r="H7" s="18" t="s">
        <v>295</v>
      </c>
      <c r="I7" s="18" t="s">
        <v>296</v>
      </c>
      <c r="J7" s="18" t="s">
        <v>287</v>
      </c>
      <c r="K7" s="18" t="s">
        <v>288</v>
      </c>
      <c r="L7" s="18" t="s">
        <v>297</v>
      </c>
    </row>
    <row r="8" spans="1:12">
      <c r="A8" s="16"/>
      <c r="B8" s="16"/>
      <c r="C8" s="17"/>
      <c r="D8" s="16"/>
      <c r="E8" s="16" t="s">
        <v>282</v>
      </c>
      <c r="F8" s="16" t="s">
        <v>283</v>
      </c>
      <c r="G8" s="16" t="s">
        <v>298</v>
      </c>
      <c r="H8" s="18" t="s">
        <v>295</v>
      </c>
      <c r="I8" s="18" t="s">
        <v>223</v>
      </c>
      <c r="J8" s="18" t="s">
        <v>299</v>
      </c>
      <c r="K8" s="18" t="s">
        <v>288</v>
      </c>
      <c r="L8" s="18" t="s">
        <v>297</v>
      </c>
    </row>
    <row r="9" ht="27" customHeight="1" spans="1:12">
      <c r="A9" s="16" t="s">
        <v>300</v>
      </c>
      <c r="B9" s="16" t="s">
        <v>279</v>
      </c>
      <c r="C9" s="17" t="s">
        <v>301</v>
      </c>
      <c r="D9" s="16" t="s">
        <v>281</v>
      </c>
      <c r="E9" s="16" t="s">
        <v>282</v>
      </c>
      <c r="F9" s="16" t="s">
        <v>283</v>
      </c>
      <c r="G9" s="16" t="s">
        <v>298</v>
      </c>
      <c r="H9" s="18" t="s">
        <v>295</v>
      </c>
      <c r="I9" s="18" t="s">
        <v>223</v>
      </c>
      <c r="J9" s="18" t="s">
        <v>299</v>
      </c>
      <c r="K9" s="18" t="s">
        <v>288</v>
      </c>
      <c r="L9" s="18" t="s">
        <v>297</v>
      </c>
    </row>
    <row r="10" ht="40.5" spans="1:12">
      <c r="A10" s="16"/>
      <c r="B10" s="16"/>
      <c r="C10" s="17"/>
      <c r="D10" s="16"/>
      <c r="E10" s="16" t="s">
        <v>292</v>
      </c>
      <c r="F10" s="16" t="s">
        <v>293</v>
      </c>
      <c r="G10" s="16" t="s">
        <v>294</v>
      </c>
      <c r="H10" s="18" t="s">
        <v>295</v>
      </c>
      <c r="I10" s="18" t="s">
        <v>296</v>
      </c>
      <c r="J10" s="18" t="s">
        <v>287</v>
      </c>
      <c r="K10" s="18" t="s">
        <v>288</v>
      </c>
      <c r="L10" s="18" t="s">
        <v>297</v>
      </c>
    </row>
    <row r="11" spans="1:12">
      <c r="A11" s="16"/>
      <c r="B11" s="16"/>
      <c r="C11" s="17"/>
      <c r="D11" s="16"/>
      <c r="E11" s="16" t="s">
        <v>282</v>
      </c>
      <c r="F11" s="16" t="s">
        <v>290</v>
      </c>
      <c r="G11" s="16" t="s">
        <v>291</v>
      </c>
      <c r="H11" s="18" t="s">
        <v>285</v>
      </c>
      <c r="I11" s="18" t="s">
        <v>286</v>
      </c>
      <c r="J11" s="18" t="s">
        <v>287</v>
      </c>
      <c r="K11" s="18" t="s">
        <v>288</v>
      </c>
      <c r="L11" s="18" t="s">
        <v>289</v>
      </c>
    </row>
    <row r="12" spans="1:12">
      <c r="A12" s="16"/>
      <c r="B12" s="16"/>
      <c r="C12" s="17"/>
      <c r="D12" s="16"/>
      <c r="E12" s="16" t="s">
        <v>282</v>
      </c>
      <c r="F12" s="16" t="s">
        <v>283</v>
      </c>
      <c r="G12" s="16" t="s">
        <v>284</v>
      </c>
      <c r="H12" s="18" t="s">
        <v>285</v>
      </c>
      <c r="I12" s="18" t="s">
        <v>286</v>
      </c>
      <c r="J12" s="18" t="s">
        <v>287</v>
      </c>
      <c r="K12" s="18" t="s">
        <v>288</v>
      </c>
      <c r="L12" s="18" t="s">
        <v>289</v>
      </c>
    </row>
    <row r="13" ht="27" customHeight="1" spans="1:12">
      <c r="A13" s="16" t="s">
        <v>302</v>
      </c>
      <c r="B13" s="16" t="s">
        <v>279</v>
      </c>
      <c r="C13" s="17" t="s">
        <v>303</v>
      </c>
      <c r="D13" s="16" t="s">
        <v>281</v>
      </c>
      <c r="E13" s="16" t="s">
        <v>282</v>
      </c>
      <c r="F13" s="16" t="s">
        <v>283</v>
      </c>
      <c r="G13" s="16" t="s">
        <v>284</v>
      </c>
      <c r="H13" s="18" t="s">
        <v>285</v>
      </c>
      <c r="I13" s="18" t="s">
        <v>286</v>
      </c>
      <c r="J13" s="18" t="s">
        <v>287</v>
      </c>
      <c r="K13" s="18" t="s">
        <v>288</v>
      </c>
      <c r="L13" s="18" t="s">
        <v>289</v>
      </c>
    </row>
    <row r="14" ht="40.5" spans="1:12">
      <c r="A14" s="16"/>
      <c r="B14" s="16"/>
      <c r="C14" s="17"/>
      <c r="D14" s="16"/>
      <c r="E14" s="16" t="s">
        <v>292</v>
      </c>
      <c r="F14" s="16" t="s">
        <v>293</v>
      </c>
      <c r="G14" s="16" t="s">
        <v>294</v>
      </c>
      <c r="H14" s="18" t="s">
        <v>295</v>
      </c>
      <c r="I14" s="18" t="s">
        <v>296</v>
      </c>
      <c r="J14" s="18" t="s">
        <v>287</v>
      </c>
      <c r="K14" s="18" t="s">
        <v>288</v>
      </c>
      <c r="L14" s="18" t="s">
        <v>297</v>
      </c>
    </row>
    <row r="15" spans="1:12">
      <c r="A15" s="16"/>
      <c r="B15" s="16"/>
      <c r="C15" s="17"/>
      <c r="D15" s="16"/>
      <c r="E15" s="16" t="s">
        <v>282</v>
      </c>
      <c r="F15" s="16" t="s">
        <v>283</v>
      </c>
      <c r="G15" s="16" t="s">
        <v>298</v>
      </c>
      <c r="H15" s="18" t="s">
        <v>295</v>
      </c>
      <c r="I15" s="18" t="s">
        <v>223</v>
      </c>
      <c r="J15" s="18" t="s">
        <v>299</v>
      </c>
      <c r="K15" s="18" t="s">
        <v>288</v>
      </c>
      <c r="L15" s="18" t="s">
        <v>297</v>
      </c>
    </row>
    <row r="16" spans="1:12">
      <c r="A16" s="16"/>
      <c r="B16" s="16"/>
      <c r="C16" s="17"/>
      <c r="D16" s="16"/>
      <c r="E16" s="16" t="s">
        <v>282</v>
      </c>
      <c r="F16" s="16" t="s">
        <v>290</v>
      </c>
      <c r="G16" s="16" t="s">
        <v>291</v>
      </c>
      <c r="H16" s="18" t="s">
        <v>285</v>
      </c>
      <c r="I16" s="18" t="s">
        <v>286</v>
      </c>
      <c r="J16" s="18" t="s">
        <v>287</v>
      </c>
      <c r="K16" s="18" t="s">
        <v>288</v>
      </c>
      <c r="L16" s="18" t="s">
        <v>289</v>
      </c>
    </row>
    <row r="17" ht="27" customHeight="1" spans="1:12">
      <c r="A17" s="16" t="s">
        <v>304</v>
      </c>
      <c r="B17" s="16" t="s">
        <v>279</v>
      </c>
      <c r="C17" s="17" t="s">
        <v>305</v>
      </c>
      <c r="D17" s="16" t="s">
        <v>281</v>
      </c>
      <c r="E17" s="16" t="s">
        <v>282</v>
      </c>
      <c r="F17" s="16" t="s">
        <v>290</v>
      </c>
      <c r="G17" s="16" t="s">
        <v>291</v>
      </c>
      <c r="H17" s="18" t="s">
        <v>285</v>
      </c>
      <c r="I17" s="18" t="s">
        <v>286</v>
      </c>
      <c r="J17" s="18" t="s">
        <v>287</v>
      </c>
      <c r="K17" s="18" t="s">
        <v>288</v>
      </c>
      <c r="L17" s="18" t="s">
        <v>289</v>
      </c>
    </row>
    <row r="18" ht="40.5" spans="1:12">
      <c r="A18" s="16"/>
      <c r="B18" s="16"/>
      <c r="C18" s="17"/>
      <c r="D18" s="16"/>
      <c r="E18" s="16" t="s">
        <v>292</v>
      </c>
      <c r="F18" s="16" t="s">
        <v>293</v>
      </c>
      <c r="G18" s="16" t="s">
        <v>294</v>
      </c>
      <c r="H18" s="18" t="s">
        <v>295</v>
      </c>
      <c r="I18" s="18" t="s">
        <v>296</v>
      </c>
      <c r="J18" s="18" t="s">
        <v>287</v>
      </c>
      <c r="K18" s="18" t="s">
        <v>288</v>
      </c>
      <c r="L18" s="18" t="s">
        <v>297</v>
      </c>
    </row>
    <row r="19" spans="1:12">
      <c r="A19" s="16"/>
      <c r="B19" s="16"/>
      <c r="C19" s="17"/>
      <c r="D19" s="16"/>
      <c r="E19" s="16" t="s">
        <v>282</v>
      </c>
      <c r="F19" s="16" t="s">
        <v>283</v>
      </c>
      <c r="G19" s="16" t="s">
        <v>298</v>
      </c>
      <c r="H19" s="18" t="s">
        <v>295</v>
      </c>
      <c r="I19" s="18" t="s">
        <v>223</v>
      </c>
      <c r="J19" s="18" t="s">
        <v>299</v>
      </c>
      <c r="K19" s="18" t="s">
        <v>288</v>
      </c>
      <c r="L19" s="18" t="s">
        <v>297</v>
      </c>
    </row>
    <row r="20" spans="1:12">
      <c r="A20" s="16"/>
      <c r="B20" s="16"/>
      <c r="C20" s="17"/>
      <c r="D20" s="16"/>
      <c r="E20" s="16" t="s">
        <v>282</v>
      </c>
      <c r="F20" s="16" t="s">
        <v>283</v>
      </c>
      <c r="G20" s="16" t="s">
        <v>284</v>
      </c>
      <c r="H20" s="18" t="s">
        <v>285</v>
      </c>
      <c r="I20" s="18" t="s">
        <v>286</v>
      </c>
      <c r="J20" s="18" t="s">
        <v>287</v>
      </c>
      <c r="K20" s="18" t="s">
        <v>288</v>
      </c>
      <c r="L20" s="18" t="s">
        <v>289</v>
      </c>
    </row>
    <row r="21" ht="27" customHeight="1" spans="1:12">
      <c r="A21" s="16" t="s">
        <v>306</v>
      </c>
      <c r="B21" s="16" t="s">
        <v>279</v>
      </c>
      <c r="C21" s="17" t="s">
        <v>307</v>
      </c>
      <c r="D21" s="16" t="s">
        <v>281</v>
      </c>
      <c r="E21" s="16" t="s">
        <v>282</v>
      </c>
      <c r="F21" s="16" t="s">
        <v>290</v>
      </c>
      <c r="G21" s="16" t="s">
        <v>291</v>
      </c>
      <c r="H21" s="18" t="s">
        <v>285</v>
      </c>
      <c r="I21" s="18" t="s">
        <v>286</v>
      </c>
      <c r="J21" s="18" t="s">
        <v>287</v>
      </c>
      <c r="K21" s="18" t="s">
        <v>288</v>
      </c>
      <c r="L21" s="18" t="s">
        <v>289</v>
      </c>
    </row>
    <row r="22" spans="1:12">
      <c r="A22" s="16"/>
      <c r="B22" s="16"/>
      <c r="C22" s="17"/>
      <c r="D22" s="16"/>
      <c r="E22" s="16" t="s">
        <v>282</v>
      </c>
      <c r="F22" s="16" t="s">
        <v>283</v>
      </c>
      <c r="G22" s="16" t="s">
        <v>298</v>
      </c>
      <c r="H22" s="18" t="s">
        <v>295</v>
      </c>
      <c r="I22" s="18" t="s">
        <v>223</v>
      </c>
      <c r="J22" s="18" t="s">
        <v>299</v>
      </c>
      <c r="K22" s="18" t="s">
        <v>288</v>
      </c>
      <c r="L22" s="18" t="s">
        <v>297</v>
      </c>
    </row>
    <row r="23" ht="40.5" spans="1:12">
      <c r="A23" s="16"/>
      <c r="B23" s="16"/>
      <c r="C23" s="17"/>
      <c r="D23" s="16"/>
      <c r="E23" s="16" t="s">
        <v>292</v>
      </c>
      <c r="F23" s="16" t="s">
        <v>293</v>
      </c>
      <c r="G23" s="16" t="s">
        <v>294</v>
      </c>
      <c r="H23" s="18" t="s">
        <v>295</v>
      </c>
      <c r="I23" s="18" t="s">
        <v>296</v>
      </c>
      <c r="J23" s="18" t="s">
        <v>287</v>
      </c>
      <c r="K23" s="18" t="s">
        <v>288</v>
      </c>
      <c r="L23" s="18" t="s">
        <v>297</v>
      </c>
    </row>
    <row r="24" spans="1:12">
      <c r="A24" s="16"/>
      <c r="B24" s="16"/>
      <c r="C24" s="17"/>
      <c r="D24" s="16"/>
      <c r="E24" s="16" t="s">
        <v>282</v>
      </c>
      <c r="F24" s="16" t="s">
        <v>283</v>
      </c>
      <c r="G24" s="16" t="s">
        <v>284</v>
      </c>
      <c r="H24" s="18" t="s">
        <v>285</v>
      </c>
      <c r="I24" s="18" t="s">
        <v>286</v>
      </c>
      <c r="J24" s="18" t="s">
        <v>287</v>
      </c>
      <c r="K24" s="18" t="s">
        <v>288</v>
      </c>
      <c r="L24" s="18" t="s">
        <v>289</v>
      </c>
    </row>
    <row r="25" ht="67.5" customHeight="1" spans="1:12">
      <c r="A25" s="16" t="s">
        <v>308</v>
      </c>
      <c r="B25" s="16" t="s">
        <v>279</v>
      </c>
      <c r="C25" s="17" t="s">
        <v>309</v>
      </c>
      <c r="D25" s="16" t="s">
        <v>281</v>
      </c>
      <c r="E25" s="16" t="s">
        <v>292</v>
      </c>
      <c r="F25" s="16" t="s">
        <v>293</v>
      </c>
      <c r="G25" s="16" t="s">
        <v>294</v>
      </c>
      <c r="H25" s="18" t="s">
        <v>295</v>
      </c>
      <c r="I25" s="18" t="s">
        <v>296</v>
      </c>
      <c r="J25" s="18" t="s">
        <v>287</v>
      </c>
      <c r="K25" s="18" t="s">
        <v>288</v>
      </c>
      <c r="L25" s="18" t="s">
        <v>297</v>
      </c>
    </row>
    <row r="26" spans="1:12">
      <c r="A26" s="16"/>
      <c r="B26" s="16"/>
      <c r="C26" s="17"/>
      <c r="D26" s="16"/>
      <c r="E26" s="16" t="s">
        <v>282</v>
      </c>
      <c r="F26" s="16" t="s">
        <v>283</v>
      </c>
      <c r="G26" s="16" t="s">
        <v>298</v>
      </c>
      <c r="H26" s="18" t="s">
        <v>295</v>
      </c>
      <c r="I26" s="18" t="s">
        <v>223</v>
      </c>
      <c r="J26" s="18" t="s">
        <v>299</v>
      </c>
      <c r="K26" s="18" t="s">
        <v>288</v>
      </c>
      <c r="L26" s="18" t="s">
        <v>297</v>
      </c>
    </row>
    <row r="27" spans="1:12">
      <c r="A27" s="16"/>
      <c r="B27" s="16"/>
      <c r="C27" s="17"/>
      <c r="D27" s="16"/>
      <c r="E27" s="16" t="s">
        <v>282</v>
      </c>
      <c r="F27" s="16" t="s">
        <v>290</v>
      </c>
      <c r="G27" s="16" t="s">
        <v>291</v>
      </c>
      <c r="H27" s="18" t="s">
        <v>285</v>
      </c>
      <c r="I27" s="18" t="s">
        <v>286</v>
      </c>
      <c r="J27" s="18" t="s">
        <v>287</v>
      </c>
      <c r="K27" s="18" t="s">
        <v>288</v>
      </c>
      <c r="L27" s="18" t="s">
        <v>289</v>
      </c>
    </row>
    <row r="28" spans="1:12">
      <c r="A28" s="16"/>
      <c r="B28" s="16"/>
      <c r="C28" s="17"/>
      <c r="D28" s="16"/>
      <c r="E28" s="16" t="s">
        <v>282</v>
      </c>
      <c r="F28" s="16" t="s">
        <v>283</v>
      </c>
      <c r="G28" s="16" t="s">
        <v>284</v>
      </c>
      <c r="H28" s="18" t="s">
        <v>285</v>
      </c>
      <c r="I28" s="18" t="s">
        <v>286</v>
      </c>
      <c r="J28" s="18" t="s">
        <v>287</v>
      </c>
      <c r="K28" s="18" t="s">
        <v>288</v>
      </c>
      <c r="L28" s="18" t="s">
        <v>289</v>
      </c>
    </row>
    <row r="29" ht="27" customHeight="1" spans="1:12">
      <c r="A29" s="16" t="s">
        <v>310</v>
      </c>
      <c r="B29" s="16" t="s">
        <v>279</v>
      </c>
      <c r="C29" s="17" t="s">
        <v>311</v>
      </c>
      <c r="D29" s="16" t="s">
        <v>281</v>
      </c>
      <c r="E29" s="16" t="s">
        <v>282</v>
      </c>
      <c r="F29" s="16" t="s">
        <v>290</v>
      </c>
      <c r="G29" s="16" t="s">
        <v>291</v>
      </c>
      <c r="H29" s="18" t="s">
        <v>285</v>
      </c>
      <c r="I29" s="18" t="s">
        <v>286</v>
      </c>
      <c r="J29" s="18" t="s">
        <v>287</v>
      </c>
      <c r="K29" s="18" t="s">
        <v>288</v>
      </c>
      <c r="L29" s="18" t="s">
        <v>289</v>
      </c>
    </row>
    <row r="30" spans="1:12">
      <c r="A30" s="16"/>
      <c r="B30" s="16"/>
      <c r="C30" s="17"/>
      <c r="D30" s="16"/>
      <c r="E30" s="16" t="s">
        <v>282</v>
      </c>
      <c r="F30" s="16" t="s">
        <v>283</v>
      </c>
      <c r="G30" s="16" t="s">
        <v>284</v>
      </c>
      <c r="H30" s="18" t="s">
        <v>285</v>
      </c>
      <c r="I30" s="18" t="s">
        <v>286</v>
      </c>
      <c r="J30" s="18" t="s">
        <v>287</v>
      </c>
      <c r="K30" s="18" t="s">
        <v>288</v>
      </c>
      <c r="L30" s="18" t="s">
        <v>289</v>
      </c>
    </row>
    <row r="31" ht="40.5" spans="1:12">
      <c r="A31" s="16"/>
      <c r="B31" s="16"/>
      <c r="C31" s="17"/>
      <c r="D31" s="16"/>
      <c r="E31" s="16" t="s">
        <v>292</v>
      </c>
      <c r="F31" s="16" t="s">
        <v>293</v>
      </c>
      <c r="G31" s="16" t="s">
        <v>294</v>
      </c>
      <c r="H31" s="18" t="s">
        <v>295</v>
      </c>
      <c r="I31" s="18" t="s">
        <v>296</v>
      </c>
      <c r="J31" s="18" t="s">
        <v>287</v>
      </c>
      <c r="K31" s="18" t="s">
        <v>288</v>
      </c>
      <c r="L31" s="18" t="s">
        <v>297</v>
      </c>
    </row>
    <row r="32" spans="1:12">
      <c r="A32" s="16"/>
      <c r="B32" s="16"/>
      <c r="C32" s="17"/>
      <c r="D32" s="16"/>
      <c r="E32" s="16" t="s">
        <v>282</v>
      </c>
      <c r="F32" s="16" t="s">
        <v>283</v>
      </c>
      <c r="G32" s="16" t="s">
        <v>298</v>
      </c>
      <c r="H32" s="18" t="s">
        <v>295</v>
      </c>
      <c r="I32" s="18" t="s">
        <v>223</v>
      </c>
      <c r="J32" s="18" t="s">
        <v>299</v>
      </c>
      <c r="K32" s="18" t="s">
        <v>288</v>
      </c>
      <c r="L32" s="18" t="s">
        <v>297</v>
      </c>
    </row>
    <row r="33" ht="27" customHeight="1" spans="1:12">
      <c r="A33" s="16" t="s">
        <v>312</v>
      </c>
      <c r="B33" s="16" t="s">
        <v>279</v>
      </c>
      <c r="C33" s="17" t="s">
        <v>313</v>
      </c>
      <c r="D33" s="16" t="s">
        <v>281</v>
      </c>
      <c r="E33" s="16" t="s">
        <v>282</v>
      </c>
      <c r="F33" s="16" t="s">
        <v>290</v>
      </c>
      <c r="G33" s="16" t="s">
        <v>291</v>
      </c>
      <c r="H33" s="18" t="s">
        <v>285</v>
      </c>
      <c r="I33" s="18" t="s">
        <v>286</v>
      </c>
      <c r="J33" s="18" t="s">
        <v>287</v>
      </c>
      <c r="K33" s="18" t="s">
        <v>288</v>
      </c>
      <c r="L33" s="18" t="s">
        <v>289</v>
      </c>
    </row>
    <row r="34" spans="1:12">
      <c r="A34" s="16"/>
      <c r="B34" s="16"/>
      <c r="C34" s="17"/>
      <c r="D34" s="16"/>
      <c r="E34" s="16" t="s">
        <v>282</v>
      </c>
      <c r="F34" s="16" t="s">
        <v>283</v>
      </c>
      <c r="G34" s="16" t="s">
        <v>298</v>
      </c>
      <c r="H34" s="18" t="s">
        <v>295</v>
      </c>
      <c r="I34" s="18" t="s">
        <v>223</v>
      </c>
      <c r="J34" s="18" t="s">
        <v>299</v>
      </c>
      <c r="K34" s="18" t="s">
        <v>288</v>
      </c>
      <c r="L34" s="18" t="s">
        <v>297</v>
      </c>
    </row>
    <row r="35" spans="1:12">
      <c r="A35" s="16"/>
      <c r="B35" s="16"/>
      <c r="C35" s="17"/>
      <c r="D35" s="16"/>
      <c r="E35" s="16" t="s">
        <v>282</v>
      </c>
      <c r="F35" s="16" t="s">
        <v>283</v>
      </c>
      <c r="G35" s="16" t="s">
        <v>284</v>
      </c>
      <c r="H35" s="18" t="s">
        <v>285</v>
      </c>
      <c r="I35" s="18" t="s">
        <v>286</v>
      </c>
      <c r="J35" s="18" t="s">
        <v>287</v>
      </c>
      <c r="K35" s="18" t="s">
        <v>288</v>
      </c>
      <c r="L35" s="18" t="s">
        <v>289</v>
      </c>
    </row>
    <row r="36" ht="40.5" spans="1:12">
      <c r="A36" s="16"/>
      <c r="B36" s="16"/>
      <c r="C36" s="17"/>
      <c r="D36" s="16"/>
      <c r="E36" s="16" t="s">
        <v>292</v>
      </c>
      <c r="F36" s="16" t="s">
        <v>293</v>
      </c>
      <c r="G36" s="16" t="s">
        <v>294</v>
      </c>
      <c r="H36" s="18" t="s">
        <v>295</v>
      </c>
      <c r="I36" s="18" t="s">
        <v>296</v>
      </c>
      <c r="J36" s="18" t="s">
        <v>287</v>
      </c>
      <c r="K36" s="18" t="s">
        <v>288</v>
      </c>
      <c r="L36" s="18" t="s">
        <v>297</v>
      </c>
    </row>
    <row r="37" ht="27" customHeight="1" spans="1:12">
      <c r="A37" s="16" t="s">
        <v>314</v>
      </c>
      <c r="B37" s="16" t="s">
        <v>279</v>
      </c>
      <c r="C37" s="17" t="s">
        <v>315</v>
      </c>
      <c r="D37" s="16" t="s">
        <v>281</v>
      </c>
      <c r="E37" s="16" t="s">
        <v>282</v>
      </c>
      <c r="F37" s="16" t="s">
        <v>283</v>
      </c>
      <c r="G37" s="16" t="s">
        <v>298</v>
      </c>
      <c r="H37" s="18" t="s">
        <v>295</v>
      </c>
      <c r="I37" s="18" t="s">
        <v>223</v>
      </c>
      <c r="J37" s="18" t="s">
        <v>299</v>
      </c>
      <c r="K37" s="18" t="s">
        <v>288</v>
      </c>
      <c r="L37" s="18" t="s">
        <v>297</v>
      </c>
    </row>
    <row r="38" spans="1:12">
      <c r="A38" s="16"/>
      <c r="B38" s="16"/>
      <c r="C38" s="17"/>
      <c r="D38" s="16"/>
      <c r="E38" s="16" t="s">
        <v>282</v>
      </c>
      <c r="F38" s="16" t="s">
        <v>283</v>
      </c>
      <c r="G38" s="16" t="s">
        <v>284</v>
      </c>
      <c r="H38" s="18" t="s">
        <v>285</v>
      </c>
      <c r="I38" s="18" t="s">
        <v>286</v>
      </c>
      <c r="J38" s="18" t="s">
        <v>287</v>
      </c>
      <c r="K38" s="18" t="s">
        <v>288</v>
      </c>
      <c r="L38" s="18" t="s">
        <v>289</v>
      </c>
    </row>
    <row r="39" spans="1:12">
      <c r="A39" s="16"/>
      <c r="B39" s="16"/>
      <c r="C39" s="17"/>
      <c r="D39" s="16"/>
      <c r="E39" s="16" t="s">
        <v>282</v>
      </c>
      <c r="F39" s="16" t="s">
        <v>290</v>
      </c>
      <c r="G39" s="16" t="s">
        <v>291</v>
      </c>
      <c r="H39" s="18" t="s">
        <v>285</v>
      </c>
      <c r="I39" s="18" t="s">
        <v>286</v>
      </c>
      <c r="J39" s="18" t="s">
        <v>287</v>
      </c>
      <c r="K39" s="18" t="s">
        <v>288</v>
      </c>
      <c r="L39" s="18" t="s">
        <v>289</v>
      </c>
    </row>
    <row r="40" ht="40.5" spans="1:12">
      <c r="A40" s="16"/>
      <c r="B40" s="16"/>
      <c r="C40" s="17"/>
      <c r="D40" s="16"/>
      <c r="E40" s="16" t="s">
        <v>292</v>
      </c>
      <c r="F40" s="16" t="s">
        <v>293</v>
      </c>
      <c r="G40" s="16" t="s">
        <v>294</v>
      </c>
      <c r="H40" s="18" t="s">
        <v>295</v>
      </c>
      <c r="I40" s="18" t="s">
        <v>296</v>
      </c>
      <c r="J40" s="18" t="s">
        <v>287</v>
      </c>
      <c r="K40" s="18" t="s">
        <v>288</v>
      </c>
      <c r="L40" s="18" t="s">
        <v>297</v>
      </c>
    </row>
    <row r="41" ht="27" customHeight="1" spans="1:12">
      <c r="A41" s="16" t="s">
        <v>316</v>
      </c>
      <c r="B41" s="16" t="s">
        <v>279</v>
      </c>
      <c r="C41" s="17" t="s">
        <v>317</v>
      </c>
      <c r="D41" s="16" t="s">
        <v>281</v>
      </c>
      <c r="E41" s="16" t="s">
        <v>282</v>
      </c>
      <c r="F41" s="16" t="s">
        <v>290</v>
      </c>
      <c r="G41" s="16" t="s">
        <v>291</v>
      </c>
      <c r="H41" s="18" t="s">
        <v>285</v>
      </c>
      <c r="I41" s="18" t="s">
        <v>286</v>
      </c>
      <c r="J41" s="18" t="s">
        <v>287</v>
      </c>
      <c r="K41" s="18" t="s">
        <v>288</v>
      </c>
      <c r="L41" s="18" t="s">
        <v>289</v>
      </c>
    </row>
    <row r="42" ht="40.5" spans="1:12">
      <c r="A42" s="16"/>
      <c r="B42" s="16"/>
      <c r="C42" s="17"/>
      <c r="D42" s="16"/>
      <c r="E42" s="16" t="s">
        <v>292</v>
      </c>
      <c r="F42" s="16" t="s">
        <v>293</v>
      </c>
      <c r="G42" s="16" t="s">
        <v>294</v>
      </c>
      <c r="H42" s="18" t="s">
        <v>295</v>
      </c>
      <c r="I42" s="18" t="s">
        <v>296</v>
      </c>
      <c r="J42" s="18" t="s">
        <v>287</v>
      </c>
      <c r="K42" s="18" t="s">
        <v>288</v>
      </c>
      <c r="L42" s="18" t="s">
        <v>297</v>
      </c>
    </row>
    <row r="43" spans="1:12">
      <c r="A43" s="16"/>
      <c r="B43" s="16"/>
      <c r="C43" s="17"/>
      <c r="D43" s="16"/>
      <c r="E43" s="16" t="s">
        <v>282</v>
      </c>
      <c r="F43" s="16" t="s">
        <v>283</v>
      </c>
      <c r="G43" s="16" t="s">
        <v>298</v>
      </c>
      <c r="H43" s="18" t="s">
        <v>295</v>
      </c>
      <c r="I43" s="18" t="s">
        <v>223</v>
      </c>
      <c r="J43" s="18" t="s">
        <v>299</v>
      </c>
      <c r="K43" s="18" t="s">
        <v>288</v>
      </c>
      <c r="L43" s="18" t="s">
        <v>297</v>
      </c>
    </row>
    <row r="44" spans="1:12">
      <c r="A44" s="16"/>
      <c r="B44" s="16"/>
      <c r="C44" s="17"/>
      <c r="D44" s="16"/>
      <c r="E44" s="16" t="s">
        <v>282</v>
      </c>
      <c r="F44" s="16" t="s">
        <v>283</v>
      </c>
      <c r="G44" s="16" t="s">
        <v>284</v>
      </c>
      <c r="H44" s="18" t="s">
        <v>285</v>
      </c>
      <c r="I44" s="18" t="s">
        <v>286</v>
      </c>
      <c r="J44" s="18" t="s">
        <v>287</v>
      </c>
      <c r="K44" s="18" t="s">
        <v>288</v>
      </c>
      <c r="L44" s="18" t="s">
        <v>289</v>
      </c>
    </row>
    <row r="45" ht="27" customHeight="1" spans="1:12">
      <c r="A45" s="16" t="s">
        <v>318</v>
      </c>
      <c r="B45" s="16" t="s">
        <v>279</v>
      </c>
      <c r="C45" s="17" t="s">
        <v>319</v>
      </c>
      <c r="D45" s="16" t="s">
        <v>281</v>
      </c>
      <c r="E45" s="16" t="s">
        <v>282</v>
      </c>
      <c r="F45" s="16" t="s">
        <v>290</v>
      </c>
      <c r="G45" s="16" t="s">
        <v>291</v>
      </c>
      <c r="H45" s="18" t="s">
        <v>285</v>
      </c>
      <c r="I45" s="18" t="s">
        <v>286</v>
      </c>
      <c r="J45" s="18" t="s">
        <v>287</v>
      </c>
      <c r="K45" s="18" t="s">
        <v>288</v>
      </c>
      <c r="L45" s="18" t="s">
        <v>289</v>
      </c>
    </row>
    <row r="46" spans="1:12">
      <c r="A46" s="16"/>
      <c r="B46" s="16"/>
      <c r="C46" s="17"/>
      <c r="D46" s="16"/>
      <c r="E46" s="16" t="s">
        <v>282</v>
      </c>
      <c r="F46" s="16" t="s">
        <v>283</v>
      </c>
      <c r="G46" s="16" t="s">
        <v>298</v>
      </c>
      <c r="H46" s="18" t="s">
        <v>295</v>
      </c>
      <c r="I46" s="18" t="s">
        <v>223</v>
      </c>
      <c r="J46" s="18" t="s">
        <v>299</v>
      </c>
      <c r="K46" s="18" t="s">
        <v>288</v>
      </c>
      <c r="L46" s="18" t="s">
        <v>297</v>
      </c>
    </row>
    <row r="47" spans="1:12">
      <c r="A47" s="16"/>
      <c r="B47" s="16"/>
      <c r="C47" s="17"/>
      <c r="D47" s="16"/>
      <c r="E47" s="16" t="s">
        <v>282</v>
      </c>
      <c r="F47" s="16" t="s">
        <v>283</v>
      </c>
      <c r="G47" s="16" t="s">
        <v>284</v>
      </c>
      <c r="H47" s="18" t="s">
        <v>285</v>
      </c>
      <c r="I47" s="18" t="s">
        <v>286</v>
      </c>
      <c r="J47" s="18" t="s">
        <v>287</v>
      </c>
      <c r="K47" s="18" t="s">
        <v>288</v>
      </c>
      <c r="L47" s="18" t="s">
        <v>289</v>
      </c>
    </row>
    <row r="48" ht="40.5" spans="1:12">
      <c r="A48" s="16"/>
      <c r="B48" s="16"/>
      <c r="C48" s="17"/>
      <c r="D48" s="16"/>
      <c r="E48" s="16" t="s">
        <v>292</v>
      </c>
      <c r="F48" s="16" t="s">
        <v>293</v>
      </c>
      <c r="G48" s="16" t="s">
        <v>294</v>
      </c>
      <c r="H48" s="18" t="s">
        <v>295</v>
      </c>
      <c r="I48" s="18" t="s">
        <v>296</v>
      </c>
      <c r="J48" s="18" t="s">
        <v>287</v>
      </c>
      <c r="K48" s="18" t="s">
        <v>288</v>
      </c>
      <c r="L48" s="18" t="s">
        <v>297</v>
      </c>
    </row>
    <row r="49" ht="27" customHeight="1" spans="1:12">
      <c r="A49" s="16" t="s">
        <v>320</v>
      </c>
      <c r="B49" s="16" t="s">
        <v>279</v>
      </c>
      <c r="C49" s="17" t="s">
        <v>321</v>
      </c>
      <c r="D49" s="16" t="s">
        <v>281</v>
      </c>
      <c r="E49" s="16" t="s">
        <v>282</v>
      </c>
      <c r="F49" s="16" t="s">
        <v>290</v>
      </c>
      <c r="G49" s="16" t="s">
        <v>291</v>
      </c>
      <c r="H49" s="18" t="s">
        <v>285</v>
      </c>
      <c r="I49" s="18" t="s">
        <v>286</v>
      </c>
      <c r="J49" s="18" t="s">
        <v>287</v>
      </c>
      <c r="K49" s="18" t="s">
        <v>288</v>
      </c>
      <c r="L49" s="18" t="s">
        <v>289</v>
      </c>
    </row>
    <row r="50" spans="1:12">
      <c r="A50" s="16"/>
      <c r="B50" s="16"/>
      <c r="C50" s="17"/>
      <c r="D50" s="16"/>
      <c r="E50" s="16" t="s">
        <v>282</v>
      </c>
      <c r="F50" s="16" t="s">
        <v>283</v>
      </c>
      <c r="G50" s="16" t="s">
        <v>284</v>
      </c>
      <c r="H50" s="18" t="s">
        <v>285</v>
      </c>
      <c r="I50" s="18" t="s">
        <v>286</v>
      </c>
      <c r="J50" s="18" t="s">
        <v>287</v>
      </c>
      <c r="K50" s="18" t="s">
        <v>288</v>
      </c>
      <c r="L50" s="18" t="s">
        <v>289</v>
      </c>
    </row>
    <row r="51" ht="40.5" spans="1:12">
      <c r="A51" s="16"/>
      <c r="B51" s="16"/>
      <c r="C51" s="17"/>
      <c r="D51" s="16"/>
      <c r="E51" s="16" t="s">
        <v>292</v>
      </c>
      <c r="F51" s="16" t="s">
        <v>293</v>
      </c>
      <c r="G51" s="16" t="s">
        <v>294</v>
      </c>
      <c r="H51" s="18" t="s">
        <v>295</v>
      </c>
      <c r="I51" s="18" t="s">
        <v>296</v>
      </c>
      <c r="J51" s="18" t="s">
        <v>287</v>
      </c>
      <c r="K51" s="18" t="s">
        <v>288</v>
      </c>
      <c r="L51" s="18" t="s">
        <v>297</v>
      </c>
    </row>
    <row r="52" spans="1:12">
      <c r="A52" s="16"/>
      <c r="B52" s="16"/>
      <c r="C52" s="17"/>
      <c r="D52" s="16"/>
      <c r="E52" s="16" t="s">
        <v>282</v>
      </c>
      <c r="F52" s="16" t="s">
        <v>283</v>
      </c>
      <c r="G52" s="16" t="s">
        <v>298</v>
      </c>
      <c r="H52" s="18" t="s">
        <v>295</v>
      </c>
      <c r="I52" s="18" t="s">
        <v>223</v>
      </c>
      <c r="J52" s="18" t="s">
        <v>299</v>
      </c>
      <c r="K52" s="18" t="s">
        <v>288</v>
      </c>
      <c r="L52" s="18" t="s">
        <v>297</v>
      </c>
    </row>
    <row r="53" ht="27" customHeight="1" spans="1:12">
      <c r="A53" s="16" t="s">
        <v>322</v>
      </c>
      <c r="B53" s="16" t="s">
        <v>279</v>
      </c>
      <c r="C53" s="17" t="s">
        <v>323</v>
      </c>
      <c r="D53" s="16" t="s">
        <v>281</v>
      </c>
      <c r="E53" s="16" t="s">
        <v>282</v>
      </c>
      <c r="F53" s="16" t="s">
        <v>283</v>
      </c>
      <c r="G53" s="16" t="s">
        <v>298</v>
      </c>
      <c r="H53" s="18" t="s">
        <v>295</v>
      </c>
      <c r="I53" s="18" t="s">
        <v>223</v>
      </c>
      <c r="J53" s="18" t="s">
        <v>299</v>
      </c>
      <c r="K53" s="18" t="s">
        <v>288</v>
      </c>
      <c r="L53" s="18" t="s">
        <v>297</v>
      </c>
    </row>
    <row r="54" spans="1:12">
      <c r="A54" s="16"/>
      <c r="B54" s="16"/>
      <c r="C54" s="17"/>
      <c r="D54" s="16"/>
      <c r="E54" s="16" t="s">
        <v>282</v>
      </c>
      <c r="F54" s="16" t="s">
        <v>290</v>
      </c>
      <c r="G54" s="16" t="s">
        <v>291</v>
      </c>
      <c r="H54" s="18" t="s">
        <v>285</v>
      </c>
      <c r="I54" s="18" t="s">
        <v>286</v>
      </c>
      <c r="J54" s="18" t="s">
        <v>287</v>
      </c>
      <c r="K54" s="18" t="s">
        <v>288</v>
      </c>
      <c r="L54" s="18" t="s">
        <v>289</v>
      </c>
    </row>
    <row r="55" ht="40.5" spans="1:12">
      <c r="A55" s="16"/>
      <c r="B55" s="16"/>
      <c r="C55" s="17"/>
      <c r="D55" s="16"/>
      <c r="E55" s="16" t="s">
        <v>292</v>
      </c>
      <c r="F55" s="16" t="s">
        <v>293</v>
      </c>
      <c r="G55" s="16" t="s">
        <v>294</v>
      </c>
      <c r="H55" s="18" t="s">
        <v>295</v>
      </c>
      <c r="I55" s="18" t="s">
        <v>296</v>
      </c>
      <c r="J55" s="18" t="s">
        <v>287</v>
      </c>
      <c r="K55" s="18" t="s">
        <v>288</v>
      </c>
      <c r="L55" s="18" t="s">
        <v>297</v>
      </c>
    </row>
    <row r="56" spans="1:12">
      <c r="A56" s="16"/>
      <c r="B56" s="16"/>
      <c r="C56" s="17"/>
      <c r="D56" s="16"/>
      <c r="E56" s="16" t="s">
        <v>282</v>
      </c>
      <c r="F56" s="16" t="s">
        <v>283</v>
      </c>
      <c r="G56" s="16" t="s">
        <v>284</v>
      </c>
      <c r="H56" s="18" t="s">
        <v>285</v>
      </c>
      <c r="I56" s="18" t="s">
        <v>286</v>
      </c>
      <c r="J56" s="18" t="s">
        <v>287</v>
      </c>
      <c r="K56" s="18" t="s">
        <v>288</v>
      </c>
      <c r="L56" s="18" t="s">
        <v>289</v>
      </c>
    </row>
    <row r="57" ht="27" customHeight="1" spans="1:12">
      <c r="A57" s="16" t="s">
        <v>324</v>
      </c>
      <c r="B57" s="16" t="s">
        <v>279</v>
      </c>
      <c r="C57" s="17" t="s">
        <v>325</v>
      </c>
      <c r="D57" s="16" t="s">
        <v>281</v>
      </c>
      <c r="E57" s="16" t="s">
        <v>282</v>
      </c>
      <c r="F57" s="16" t="s">
        <v>283</v>
      </c>
      <c r="G57" s="16" t="s">
        <v>298</v>
      </c>
      <c r="H57" s="18" t="s">
        <v>295</v>
      </c>
      <c r="I57" s="18" t="s">
        <v>223</v>
      </c>
      <c r="J57" s="18" t="s">
        <v>299</v>
      </c>
      <c r="K57" s="18" t="s">
        <v>288</v>
      </c>
      <c r="L57" s="18" t="s">
        <v>297</v>
      </c>
    </row>
    <row r="58" spans="1:12">
      <c r="A58" s="16"/>
      <c r="B58" s="16"/>
      <c r="C58" s="17"/>
      <c r="D58" s="16"/>
      <c r="E58" s="16" t="s">
        <v>282</v>
      </c>
      <c r="F58" s="16" t="s">
        <v>290</v>
      </c>
      <c r="G58" s="16" t="s">
        <v>291</v>
      </c>
      <c r="H58" s="18" t="s">
        <v>285</v>
      </c>
      <c r="I58" s="18" t="s">
        <v>286</v>
      </c>
      <c r="J58" s="18" t="s">
        <v>287</v>
      </c>
      <c r="K58" s="18" t="s">
        <v>288</v>
      </c>
      <c r="L58" s="18" t="s">
        <v>289</v>
      </c>
    </row>
    <row r="59" spans="1:12">
      <c r="A59" s="16"/>
      <c r="B59" s="16"/>
      <c r="C59" s="17"/>
      <c r="D59" s="16"/>
      <c r="E59" s="16" t="s">
        <v>282</v>
      </c>
      <c r="F59" s="16" t="s">
        <v>283</v>
      </c>
      <c r="G59" s="16" t="s">
        <v>284</v>
      </c>
      <c r="H59" s="18" t="s">
        <v>285</v>
      </c>
      <c r="I59" s="18" t="s">
        <v>286</v>
      </c>
      <c r="J59" s="18" t="s">
        <v>287</v>
      </c>
      <c r="K59" s="18" t="s">
        <v>288</v>
      </c>
      <c r="L59" s="18" t="s">
        <v>289</v>
      </c>
    </row>
    <row r="60" ht="40.5" spans="1:12">
      <c r="A60" s="16"/>
      <c r="B60" s="16"/>
      <c r="C60" s="17"/>
      <c r="D60" s="16"/>
      <c r="E60" s="16" t="s">
        <v>292</v>
      </c>
      <c r="F60" s="16" t="s">
        <v>293</v>
      </c>
      <c r="G60" s="16" t="s">
        <v>294</v>
      </c>
      <c r="H60" s="18" t="s">
        <v>295</v>
      </c>
      <c r="I60" s="18" t="s">
        <v>296</v>
      </c>
      <c r="J60" s="18" t="s">
        <v>287</v>
      </c>
      <c r="K60" s="18" t="s">
        <v>288</v>
      </c>
      <c r="L60" s="18" t="s">
        <v>297</v>
      </c>
    </row>
    <row r="61" ht="27" customHeight="1" spans="1:12">
      <c r="A61" s="16" t="s">
        <v>326</v>
      </c>
      <c r="B61" s="16" t="s">
        <v>279</v>
      </c>
      <c r="C61" s="17" t="s">
        <v>327</v>
      </c>
      <c r="D61" s="16" t="s">
        <v>281</v>
      </c>
      <c r="E61" s="16" t="s">
        <v>282</v>
      </c>
      <c r="F61" s="16" t="s">
        <v>283</v>
      </c>
      <c r="G61" s="16" t="s">
        <v>298</v>
      </c>
      <c r="H61" s="18" t="s">
        <v>295</v>
      </c>
      <c r="I61" s="18" t="s">
        <v>223</v>
      </c>
      <c r="J61" s="18" t="s">
        <v>299</v>
      </c>
      <c r="K61" s="18" t="s">
        <v>288</v>
      </c>
      <c r="L61" s="18" t="s">
        <v>297</v>
      </c>
    </row>
    <row r="62" ht="40.5" spans="1:12">
      <c r="A62" s="16"/>
      <c r="B62" s="16"/>
      <c r="C62" s="17"/>
      <c r="D62" s="16"/>
      <c r="E62" s="16" t="s">
        <v>292</v>
      </c>
      <c r="F62" s="16" t="s">
        <v>293</v>
      </c>
      <c r="G62" s="16" t="s">
        <v>294</v>
      </c>
      <c r="H62" s="18" t="s">
        <v>295</v>
      </c>
      <c r="I62" s="18" t="s">
        <v>296</v>
      </c>
      <c r="J62" s="18" t="s">
        <v>287</v>
      </c>
      <c r="K62" s="18" t="s">
        <v>288</v>
      </c>
      <c r="L62" s="18" t="s">
        <v>297</v>
      </c>
    </row>
    <row r="63" spans="1:12">
      <c r="A63" s="16"/>
      <c r="B63" s="16"/>
      <c r="C63" s="17"/>
      <c r="D63" s="16"/>
      <c r="E63" s="16" t="s">
        <v>282</v>
      </c>
      <c r="F63" s="16" t="s">
        <v>283</v>
      </c>
      <c r="G63" s="16" t="s">
        <v>284</v>
      </c>
      <c r="H63" s="18" t="s">
        <v>285</v>
      </c>
      <c r="I63" s="18" t="s">
        <v>286</v>
      </c>
      <c r="J63" s="18" t="s">
        <v>287</v>
      </c>
      <c r="K63" s="18" t="s">
        <v>288</v>
      </c>
      <c r="L63" s="18" t="s">
        <v>289</v>
      </c>
    </row>
    <row r="64" spans="1:12">
      <c r="A64" s="16"/>
      <c r="B64" s="16"/>
      <c r="C64" s="17"/>
      <c r="D64" s="16"/>
      <c r="E64" s="16" t="s">
        <v>282</v>
      </c>
      <c r="F64" s="16" t="s">
        <v>290</v>
      </c>
      <c r="G64" s="16" t="s">
        <v>291</v>
      </c>
      <c r="H64" s="18" t="s">
        <v>285</v>
      </c>
      <c r="I64" s="18" t="s">
        <v>286</v>
      </c>
      <c r="J64" s="18" t="s">
        <v>287</v>
      </c>
      <c r="K64" s="18" t="s">
        <v>288</v>
      </c>
      <c r="L64" s="18" t="s">
        <v>289</v>
      </c>
    </row>
    <row r="65" ht="27" customHeight="1" spans="1:12">
      <c r="A65" s="16" t="s">
        <v>328</v>
      </c>
      <c r="B65" s="16" t="s">
        <v>279</v>
      </c>
      <c r="C65" s="17" t="s">
        <v>329</v>
      </c>
      <c r="D65" s="16" t="s">
        <v>281</v>
      </c>
      <c r="E65" s="16" t="s">
        <v>282</v>
      </c>
      <c r="F65" s="16" t="s">
        <v>290</v>
      </c>
      <c r="G65" s="16" t="s">
        <v>291</v>
      </c>
      <c r="H65" s="18" t="s">
        <v>285</v>
      </c>
      <c r="I65" s="18" t="s">
        <v>286</v>
      </c>
      <c r="J65" s="18" t="s">
        <v>287</v>
      </c>
      <c r="K65" s="18" t="s">
        <v>288</v>
      </c>
      <c r="L65" s="18" t="s">
        <v>289</v>
      </c>
    </row>
    <row r="66" spans="1:12">
      <c r="A66" s="16"/>
      <c r="B66" s="16"/>
      <c r="C66" s="17"/>
      <c r="D66" s="16"/>
      <c r="E66" s="16" t="s">
        <v>282</v>
      </c>
      <c r="F66" s="16" t="s">
        <v>283</v>
      </c>
      <c r="G66" s="16" t="s">
        <v>298</v>
      </c>
      <c r="H66" s="18" t="s">
        <v>295</v>
      </c>
      <c r="I66" s="18" t="s">
        <v>223</v>
      </c>
      <c r="J66" s="18" t="s">
        <v>299</v>
      </c>
      <c r="K66" s="18" t="s">
        <v>288</v>
      </c>
      <c r="L66" s="18" t="s">
        <v>297</v>
      </c>
    </row>
    <row r="67" ht="40.5" spans="1:12">
      <c r="A67" s="16"/>
      <c r="B67" s="16"/>
      <c r="C67" s="17"/>
      <c r="D67" s="16"/>
      <c r="E67" s="16" t="s">
        <v>292</v>
      </c>
      <c r="F67" s="16" t="s">
        <v>293</v>
      </c>
      <c r="G67" s="16" t="s">
        <v>294</v>
      </c>
      <c r="H67" s="18" t="s">
        <v>295</v>
      </c>
      <c r="I67" s="18" t="s">
        <v>296</v>
      </c>
      <c r="J67" s="18" t="s">
        <v>287</v>
      </c>
      <c r="K67" s="18" t="s">
        <v>288</v>
      </c>
      <c r="L67" s="18" t="s">
        <v>297</v>
      </c>
    </row>
    <row r="68" spans="1:12">
      <c r="A68" s="16"/>
      <c r="B68" s="16"/>
      <c r="C68" s="17"/>
      <c r="D68" s="16"/>
      <c r="E68" s="16" t="s">
        <v>282</v>
      </c>
      <c r="F68" s="16" t="s">
        <v>283</v>
      </c>
      <c r="G68" s="16" t="s">
        <v>284</v>
      </c>
      <c r="H68" s="18" t="s">
        <v>285</v>
      </c>
      <c r="I68" s="18" t="s">
        <v>286</v>
      </c>
      <c r="J68" s="18" t="s">
        <v>287</v>
      </c>
      <c r="K68" s="18" t="s">
        <v>288</v>
      </c>
      <c r="L68" s="18" t="s">
        <v>289</v>
      </c>
    </row>
    <row r="69" ht="27" customHeight="1" spans="1:12">
      <c r="A69" s="16" t="s">
        <v>330</v>
      </c>
      <c r="B69" s="16" t="s">
        <v>279</v>
      </c>
      <c r="C69" s="17" t="s">
        <v>331</v>
      </c>
      <c r="D69" s="16" t="s">
        <v>281</v>
      </c>
      <c r="E69" s="16" t="s">
        <v>282</v>
      </c>
      <c r="F69" s="16" t="s">
        <v>283</v>
      </c>
      <c r="G69" s="16" t="s">
        <v>284</v>
      </c>
      <c r="H69" s="18" t="s">
        <v>285</v>
      </c>
      <c r="I69" s="18" t="s">
        <v>286</v>
      </c>
      <c r="J69" s="18" t="s">
        <v>287</v>
      </c>
      <c r="K69" s="18" t="s">
        <v>288</v>
      </c>
      <c r="L69" s="18" t="s">
        <v>289</v>
      </c>
    </row>
    <row r="70" ht="40.5" spans="1:12">
      <c r="A70" s="16"/>
      <c r="B70" s="16"/>
      <c r="C70" s="17"/>
      <c r="D70" s="16"/>
      <c r="E70" s="16" t="s">
        <v>292</v>
      </c>
      <c r="F70" s="16" t="s">
        <v>293</v>
      </c>
      <c r="G70" s="16" t="s">
        <v>294</v>
      </c>
      <c r="H70" s="18" t="s">
        <v>295</v>
      </c>
      <c r="I70" s="18" t="s">
        <v>296</v>
      </c>
      <c r="J70" s="18" t="s">
        <v>287</v>
      </c>
      <c r="K70" s="18" t="s">
        <v>288</v>
      </c>
      <c r="L70" s="18" t="s">
        <v>297</v>
      </c>
    </row>
    <row r="71" spans="1:12">
      <c r="A71" s="16"/>
      <c r="B71" s="16"/>
      <c r="C71" s="17"/>
      <c r="D71" s="16"/>
      <c r="E71" s="16" t="s">
        <v>282</v>
      </c>
      <c r="F71" s="16" t="s">
        <v>283</v>
      </c>
      <c r="G71" s="16" t="s">
        <v>298</v>
      </c>
      <c r="H71" s="18" t="s">
        <v>295</v>
      </c>
      <c r="I71" s="18" t="s">
        <v>223</v>
      </c>
      <c r="J71" s="18" t="s">
        <v>299</v>
      </c>
      <c r="K71" s="18" t="s">
        <v>288</v>
      </c>
      <c r="L71" s="18" t="s">
        <v>297</v>
      </c>
    </row>
    <row r="72" spans="1:12">
      <c r="A72" s="16"/>
      <c r="B72" s="16"/>
      <c r="C72" s="17"/>
      <c r="D72" s="16"/>
      <c r="E72" s="16" t="s">
        <v>282</v>
      </c>
      <c r="F72" s="16" t="s">
        <v>290</v>
      </c>
      <c r="G72" s="16" t="s">
        <v>291</v>
      </c>
      <c r="H72" s="18" t="s">
        <v>285</v>
      </c>
      <c r="I72" s="18" t="s">
        <v>286</v>
      </c>
      <c r="J72" s="18" t="s">
        <v>287</v>
      </c>
      <c r="K72" s="18" t="s">
        <v>288</v>
      </c>
      <c r="L72" s="18" t="s">
        <v>289</v>
      </c>
    </row>
    <row r="73" ht="27" customHeight="1" spans="1:12">
      <c r="A73" s="16" t="s">
        <v>332</v>
      </c>
      <c r="B73" s="16" t="s">
        <v>279</v>
      </c>
      <c r="C73" s="17" t="s">
        <v>333</v>
      </c>
      <c r="D73" s="16" t="s">
        <v>281</v>
      </c>
      <c r="E73" s="16" t="s">
        <v>282</v>
      </c>
      <c r="F73" s="16" t="s">
        <v>283</v>
      </c>
      <c r="G73" s="16" t="s">
        <v>298</v>
      </c>
      <c r="H73" s="18" t="s">
        <v>295</v>
      </c>
      <c r="I73" s="18" t="s">
        <v>223</v>
      </c>
      <c r="J73" s="18" t="s">
        <v>299</v>
      </c>
      <c r="K73" s="18" t="s">
        <v>288</v>
      </c>
      <c r="L73" s="18" t="s">
        <v>297</v>
      </c>
    </row>
    <row r="74" spans="1:12">
      <c r="A74" s="16"/>
      <c r="B74" s="16"/>
      <c r="C74" s="17"/>
      <c r="D74" s="16"/>
      <c r="E74" s="16" t="s">
        <v>282</v>
      </c>
      <c r="F74" s="16" t="s">
        <v>290</v>
      </c>
      <c r="G74" s="16" t="s">
        <v>291</v>
      </c>
      <c r="H74" s="18" t="s">
        <v>285</v>
      </c>
      <c r="I74" s="18" t="s">
        <v>286</v>
      </c>
      <c r="J74" s="18" t="s">
        <v>287</v>
      </c>
      <c r="K74" s="18" t="s">
        <v>288</v>
      </c>
      <c r="L74" s="18" t="s">
        <v>289</v>
      </c>
    </row>
    <row r="75" ht="40.5" spans="1:12">
      <c r="A75" s="16"/>
      <c r="B75" s="16"/>
      <c r="C75" s="17"/>
      <c r="D75" s="16"/>
      <c r="E75" s="16" t="s">
        <v>292</v>
      </c>
      <c r="F75" s="16" t="s">
        <v>293</v>
      </c>
      <c r="G75" s="16" t="s">
        <v>294</v>
      </c>
      <c r="H75" s="18" t="s">
        <v>295</v>
      </c>
      <c r="I75" s="18" t="s">
        <v>296</v>
      </c>
      <c r="J75" s="18" t="s">
        <v>287</v>
      </c>
      <c r="K75" s="18" t="s">
        <v>288</v>
      </c>
      <c r="L75" s="18" t="s">
        <v>297</v>
      </c>
    </row>
    <row r="76" spans="1:12">
      <c r="A76" s="16"/>
      <c r="B76" s="16"/>
      <c r="C76" s="17"/>
      <c r="D76" s="16"/>
      <c r="E76" s="16" t="s">
        <v>282</v>
      </c>
      <c r="F76" s="16" t="s">
        <v>283</v>
      </c>
      <c r="G76" s="16" t="s">
        <v>284</v>
      </c>
      <c r="H76" s="18" t="s">
        <v>285</v>
      </c>
      <c r="I76" s="18" t="s">
        <v>286</v>
      </c>
      <c r="J76" s="18" t="s">
        <v>287</v>
      </c>
      <c r="K76" s="18" t="s">
        <v>288</v>
      </c>
      <c r="L76" s="18" t="s">
        <v>289</v>
      </c>
    </row>
    <row r="77" ht="67.5" customHeight="1" spans="1:12">
      <c r="A77" s="16" t="s">
        <v>334</v>
      </c>
      <c r="B77" s="16" t="s">
        <v>279</v>
      </c>
      <c r="C77" s="17" t="s">
        <v>335</v>
      </c>
      <c r="D77" s="16" t="s">
        <v>281</v>
      </c>
      <c r="E77" s="16" t="s">
        <v>292</v>
      </c>
      <c r="F77" s="16" t="s">
        <v>293</v>
      </c>
      <c r="G77" s="16" t="s">
        <v>294</v>
      </c>
      <c r="H77" s="18" t="s">
        <v>295</v>
      </c>
      <c r="I77" s="18" t="s">
        <v>296</v>
      </c>
      <c r="J77" s="18" t="s">
        <v>287</v>
      </c>
      <c r="K77" s="18" t="s">
        <v>288</v>
      </c>
      <c r="L77" s="18" t="s">
        <v>297</v>
      </c>
    </row>
    <row r="78" spans="1:12">
      <c r="A78" s="16"/>
      <c r="B78" s="16"/>
      <c r="C78" s="17"/>
      <c r="D78" s="16"/>
      <c r="E78" s="16" t="s">
        <v>282</v>
      </c>
      <c r="F78" s="16" t="s">
        <v>283</v>
      </c>
      <c r="G78" s="16" t="s">
        <v>284</v>
      </c>
      <c r="H78" s="18" t="s">
        <v>285</v>
      </c>
      <c r="I78" s="18" t="s">
        <v>286</v>
      </c>
      <c r="J78" s="18" t="s">
        <v>287</v>
      </c>
      <c r="K78" s="18" t="s">
        <v>288</v>
      </c>
      <c r="L78" s="18" t="s">
        <v>289</v>
      </c>
    </row>
    <row r="79" spans="1:12">
      <c r="A79" s="16"/>
      <c r="B79" s="16"/>
      <c r="C79" s="17"/>
      <c r="D79" s="16"/>
      <c r="E79" s="16" t="s">
        <v>282</v>
      </c>
      <c r="F79" s="16" t="s">
        <v>283</v>
      </c>
      <c r="G79" s="16" t="s">
        <v>298</v>
      </c>
      <c r="H79" s="18" t="s">
        <v>295</v>
      </c>
      <c r="I79" s="18" t="s">
        <v>223</v>
      </c>
      <c r="J79" s="18" t="s">
        <v>299</v>
      </c>
      <c r="K79" s="18" t="s">
        <v>288</v>
      </c>
      <c r="L79" s="18" t="s">
        <v>297</v>
      </c>
    </row>
    <row r="80" spans="1:12">
      <c r="A80" s="16"/>
      <c r="B80" s="16"/>
      <c r="C80" s="17"/>
      <c r="D80" s="16"/>
      <c r="E80" s="16" t="s">
        <v>282</v>
      </c>
      <c r="F80" s="16" t="s">
        <v>290</v>
      </c>
      <c r="G80" s="16" t="s">
        <v>291</v>
      </c>
      <c r="H80" s="18" t="s">
        <v>285</v>
      </c>
      <c r="I80" s="18" t="s">
        <v>286</v>
      </c>
      <c r="J80" s="18" t="s">
        <v>287</v>
      </c>
      <c r="K80" s="18" t="s">
        <v>288</v>
      </c>
      <c r="L80" s="18" t="s">
        <v>289</v>
      </c>
    </row>
    <row r="81" ht="27" customHeight="1" spans="1:12">
      <c r="A81" s="16" t="s">
        <v>336</v>
      </c>
      <c r="B81" s="16" t="s">
        <v>279</v>
      </c>
      <c r="C81" s="17" t="s">
        <v>337</v>
      </c>
      <c r="D81" s="16" t="s">
        <v>281</v>
      </c>
      <c r="E81" s="16" t="s">
        <v>282</v>
      </c>
      <c r="F81" s="16" t="s">
        <v>283</v>
      </c>
      <c r="G81" s="16" t="s">
        <v>298</v>
      </c>
      <c r="H81" s="18" t="s">
        <v>295</v>
      </c>
      <c r="I81" s="18" t="s">
        <v>223</v>
      </c>
      <c r="J81" s="18" t="s">
        <v>299</v>
      </c>
      <c r="K81" s="18" t="s">
        <v>288</v>
      </c>
      <c r="L81" s="18" t="s">
        <v>297</v>
      </c>
    </row>
    <row r="82" ht="40.5" spans="1:12">
      <c r="A82" s="16"/>
      <c r="B82" s="16"/>
      <c r="C82" s="17"/>
      <c r="D82" s="16"/>
      <c r="E82" s="16" t="s">
        <v>292</v>
      </c>
      <c r="F82" s="16" t="s">
        <v>293</v>
      </c>
      <c r="G82" s="16" t="s">
        <v>294</v>
      </c>
      <c r="H82" s="18" t="s">
        <v>295</v>
      </c>
      <c r="I82" s="18" t="s">
        <v>296</v>
      </c>
      <c r="J82" s="18" t="s">
        <v>287</v>
      </c>
      <c r="K82" s="18" t="s">
        <v>288</v>
      </c>
      <c r="L82" s="18" t="s">
        <v>297</v>
      </c>
    </row>
    <row r="83" spans="1:12">
      <c r="A83" s="16"/>
      <c r="B83" s="16"/>
      <c r="C83" s="17"/>
      <c r="D83" s="16"/>
      <c r="E83" s="16" t="s">
        <v>282</v>
      </c>
      <c r="F83" s="16" t="s">
        <v>290</v>
      </c>
      <c r="G83" s="16" t="s">
        <v>291</v>
      </c>
      <c r="H83" s="18" t="s">
        <v>285</v>
      </c>
      <c r="I83" s="18" t="s">
        <v>286</v>
      </c>
      <c r="J83" s="18" t="s">
        <v>287</v>
      </c>
      <c r="K83" s="18" t="s">
        <v>288</v>
      </c>
      <c r="L83" s="18" t="s">
        <v>289</v>
      </c>
    </row>
    <row r="84" spans="1:12">
      <c r="A84" s="16"/>
      <c r="B84" s="16"/>
      <c r="C84" s="17"/>
      <c r="D84" s="16"/>
      <c r="E84" s="16" t="s">
        <v>282</v>
      </c>
      <c r="F84" s="16" t="s">
        <v>283</v>
      </c>
      <c r="G84" s="16" t="s">
        <v>284</v>
      </c>
      <c r="H84" s="18" t="s">
        <v>285</v>
      </c>
      <c r="I84" s="18" t="s">
        <v>286</v>
      </c>
      <c r="J84" s="18" t="s">
        <v>287</v>
      </c>
      <c r="K84" s="18" t="s">
        <v>288</v>
      </c>
      <c r="L84" s="18" t="s">
        <v>289</v>
      </c>
    </row>
    <row r="85" ht="67.5" customHeight="1" spans="1:12">
      <c r="A85" s="16" t="s">
        <v>338</v>
      </c>
      <c r="B85" s="16" t="s">
        <v>279</v>
      </c>
      <c r="C85" s="17" t="s">
        <v>339</v>
      </c>
      <c r="D85" s="16" t="s">
        <v>281</v>
      </c>
      <c r="E85" s="16" t="s">
        <v>292</v>
      </c>
      <c r="F85" s="16" t="s">
        <v>293</v>
      </c>
      <c r="G85" s="16" t="s">
        <v>294</v>
      </c>
      <c r="H85" s="18" t="s">
        <v>295</v>
      </c>
      <c r="I85" s="18" t="s">
        <v>296</v>
      </c>
      <c r="J85" s="18" t="s">
        <v>287</v>
      </c>
      <c r="K85" s="18" t="s">
        <v>288</v>
      </c>
      <c r="L85" s="18" t="s">
        <v>297</v>
      </c>
    </row>
    <row r="86" spans="1:12">
      <c r="A86" s="16"/>
      <c r="B86" s="16"/>
      <c r="C86" s="17"/>
      <c r="D86" s="16"/>
      <c r="E86" s="16" t="s">
        <v>282</v>
      </c>
      <c r="F86" s="16" t="s">
        <v>283</v>
      </c>
      <c r="G86" s="16" t="s">
        <v>298</v>
      </c>
      <c r="H86" s="18" t="s">
        <v>295</v>
      </c>
      <c r="I86" s="18" t="s">
        <v>223</v>
      </c>
      <c r="J86" s="18" t="s">
        <v>299</v>
      </c>
      <c r="K86" s="18" t="s">
        <v>288</v>
      </c>
      <c r="L86" s="18" t="s">
        <v>297</v>
      </c>
    </row>
    <row r="87" spans="1:12">
      <c r="A87" s="16"/>
      <c r="B87" s="16"/>
      <c r="C87" s="17"/>
      <c r="D87" s="16"/>
      <c r="E87" s="16" t="s">
        <v>282</v>
      </c>
      <c r="F87" s="16" t="s">
        <v>283</v>
      </c>
      <c r="G87" s="16" t="s">
        <v>284</v>
      </c>
      <c r="H87" s="18" t="s">
        <v>285</v>
      </c>
      <c r="I87" s="18" t="s">
        <v>286</v>
      </c>
      <c r="J87" s="18" t="s">
        <v>287</v>
      </c>
      <c r="K87" s="18" t="s">
        <v>288</v>
      </c>
      <c r="L87" s="18" t="s">
        <v>289</v>
      </c>
    </row>
    <row r="88" spans="1:12">
      <c r="A88" s="16"/>
      <c r="B88" s="16"/>
      <c r="C88" s="17"/>
      <c r="D88" s="16"/>
      <c r="E88" s="16" t="s">
        <v>282</v>
      </c>
      <c r="F88" s="16" t="s">
        <v>290</v>
      </c>
      <c r="G88" s="16" t="s">
        <v>291</v>
      </c>
      <c r="H88" s="18" t="s">
        <v>285</v>
      </c>
      <c r="I88" s="18" t="s">
        <v>286</v>
      </c>
      <c r="J88" s="18" t="s">
        <v>287</v>
      </c>
      <c r="K88" s="18" t="s">
        <v>288</v>
      </c>
      <c r="L88" s="18" t="s">
        <v>289</v>
      </c>
    </row>
    <row r="89" ht="27" customHeight="1" spans="1:12">
      <c r="A89" s="16" t="s">
        <v>340</v>
      </c>
      <c r="B89" s="16" t="s">
        <v>279</v>
      </c>
      <c r="C89" s="17" t="s">
        <v>341</v>
      </c>
      <c r="D89" s="16" t="s">
        <v>281</v>
      </c>
      <c r="E89" s="16" t="s">
        <v>282</v>
      </c>
      <c r="F89" s="16" t="s">
        <v>290</v>
      </c>
      <c r="G89" s="16" t="s">
        <v>291</v>
      </c>
      <c r="H89" s="18" t="s">
        <v>285</v>
      </c>
      <c r="I89" s="18" t="s">
        <v>286</v>
      </c>
      <c r="J89" s="18" t="s">
        <v>287</v>
      </c>
      <c r="K89" s="18" t="s">
        <v>288</v>
      </c>
      <c r="L89" s="18" t="s">
        <v>289</v>
      </c>
    </row>
    <row r="90" spans="1:12">
      <c r="A90" s="16"/>
      <c r="B90" s="16"/>
      <c r="C90" s="17"/>
      <c r="D90" s="16"/>
      <c r="E90" s="16" t="s">
        <v>282</v>
      </c>
      <c r="F90" s="16" t="s">
        <v>283</v>
      </c>
      <c r="G90" s="16" t="s">
        <v>298</v>
      </c>
      <c r="H90" s="18" t="s">
        <v>295</v>
      </c>
      <c r="I90" s="18" t="s">
        <v>223</v>
      </c>
      <c r="J90" s="18" t="s">
        <v>299</v>
      </c>
      <c r="K90" s="18" t="s">
        <v>288</v>
      </c>
      <c r="L90" s="18" t="s">
        <v>297</v>
      </c>
    </row>
    <row r="91" ht="40.5" spans="1:12">
      <c r="A91" s="16"/>
      <c r="B91" s="16"/>
      <c r="C91" s="17"/>
      <c r="D91" s="16"/>
      <c r="E91" s="16" t="s">
        <v>292</v>
      </c>
      <c r="F91" s="16" t="s">
        <v>293</v>
      </c>
      <c r="G91" s="16" t="s">
        <v>294</v>
      </c>
      <c r="H91" s="18" t="s">
        <v>295</v>
      </c>
      <c r="I91" s="18" t="s">
        <v>296</v>
      </c>
      <c r="J91" s="18" t="s">
        <v>287</v>
      </c>
      <c r="K91" s="18" t="s">
        <v>288</v>
      </c>
      <c r="L91" s="18" t="s">
        <v>297</v>
      </c>
    </row>
    <row r="92" spans="1:12">
      <c r="A92" s="16"/>
      <c r="B92" s="16"/>
      <c r="C92" s="17"/>
      <c r="D92" s="16"/>
      <c r="E92" s="16" t="s">
        <v>282</v>
      </c>
      <c r="F92" s="16" t="s">
        <v>283</v>
      </c>
      <c r="G92" s="16" t="s">
        <v>284</v>
      </c>
      <c r="H92" s="18" t="s">
        <v>285</v>
      </c>
      <c r="I92" s="18" t="s">
        <v>286</v>
      </c>
      <c r="J92" s="18" t="s">
        <v>287</v>
      </c>
      <c r="K92" s="18" t="s">
        <v>288</v>
      </c>
      <c r="L92" s="18" t="s">
        <v>289</v>
      </c>
    </row>
    <row r="93" ht="27" customHeight="1" spans="1:12">
      <c r="A93" s="16" t="s">
        <v>342</v>
      </c>
      <c r="B93" s="16" t="s">
        <v>279</v>
      </c>
      <c r="C93" s="17" t="s">
        <v>343</v>
      </c>
      <c r="D93" s="16" t="s">
        <v>344</v>
      </c>
      <c r="E93" s="16" t="s">
        <v>292</v>
      </c>
      <c r="F93" s="16" t="s">
        <v>293</v>
      </c>
      <c r="G93" s="16" t="s">
        <v>345</v>
      </c>
      <c r="H93" s="18" t="s">
        <v>285</v>
      </c>
      <c r="I93" s="18" t="s">
        <v>286</v>
      </c>
      <c r="J93" s="18" t="s">
        <v>287</v>
      </c>
      <c r="K93" s="18" t="s">
        <v>288</v>
      </c>
      <c r="L93" s="18" t="s">
        <v>289</v>
      </c>
    </row>
    <row r="94" ht="67.5" spans="1:12">
      <c r="A94" s="16"/>
      <c r="B94" s="16"/>
      <c r="C94" s="17"/>
      <c r="D94" s="16"/>
      <c r="E94" s="16" t="s">
        <v>282</v>
      </c>
      <c r="F94" s="16" t="s">
        <v>346</v>
      </c>
      <c r="G94" s="16" t="s">
        <v>347</v>
      </c>
      <c r="H94" s="18" t="s">
        <v>295</v>
      </c>
      <c r="I94" s="18" t="s">
        <v>296</v>
      </c>
      <c r="J94" s="18" t="s">
        <v>287</v>
      </c>
      <c r="K94" s="18" t="s">
        <v>288</v>
      </c>
      <c r="L94" s="18" t="s">
        <v>297</v>
      </c>
    </row>
    <row r="95" spans="1:12">
      <c r="A95" s="16"/>
      <c r="B95" s="16"/>
      <c r="C95" s="17"/>
      <c r="D95" s="16"/>
      <c r="E95" s="16" t="s">
        <v>282</v>
      </c>
      <c r="F95" s="16" t="s">
        <v>283</v>
      </c>
      <c r="G95" s="16" t="s">
        <v>298</v>
      </c>
      <c r="H95" s="18" t="s">
        <v>295</v>
      </c>
      <c r="I95" s="18" t="s">
        <v>223</v>
      </c>
      <c r="J95" s="18" t="s">
        <v>299</v>
      </c>
      <c r="K95" s="18" t="s">
        <v>288</v>
      </c>
      <c r="L95" s="18" t="s">
        <v>297</v>
      </c>
    </row>
    <row r="96" ht="81" spans="1:12">
      <c r="A96" s="16"/>
      <c r="B96" s="16"/>
      <c r="C96" s="17"/>
      <c r="D96" s="16"/>
      <c r="E96" s="16" t="s">
        <v>292</v>
      </c>
      <c r="F96" s="16" t="s">
        <v>293</v>
      </c>
      <c r="G96" s="16" t="s">
        <v>348</v>
      </c>
      <c r="H96" s="18" t="s">
        <v>295</v>
      </c>
      <c r="I96" s="18" t="s">
        <v>286</v>
      </c>
      <c r="J96" s="18" t="s">
        <v>287</v>
      </c>
      <c r="K96" s="18" t="s">
        <v>288</v>
      </c>
      <c r="L96" s="18" t="s">
        <v>297</v>
      </c>
    </row>
    <row r="97" ht="148.5" customHeight="1" spans="1:12">
      <c r="A97" s="16" t="s">
        <v>349</v>
      </c>
      <c r="B97" s="16" t="s">
        <v>279</v>
      </c>
      <c r="C97" s="17" t="s">
        <v>350</v>
      </c>
      <c r="D97" s="16" t="s">
        <v>344</v>
      </c>
      <c r="E97" s="16" t="s">
        <v>292</v>
      </c>
      <c r="F97" s="16" t="s">
        <v>293</v>
      </c>
      <c r="G97" s="16" t="s">
        <v>348</v>
      </c>
      <c r="H97" s="18" t="s">
        <v>295</v>
      </c>
      <c r="I97" s="18" t="s">
        <v>286</v>
      </c>
      <c r="J97" s="18" t="s">
        <v>287</v>
      </c>
      <c r="K97" s="18" t="s">
        <v>288</v>
      </c>
      <c r="L97" s="18" t="s">
        <v>297</v>
      </c>
    </row>
    <row r="98" spans="1:12">
      <c r="A98" s="16"/>
      <c r="B98" s="16"/>
      <c r="C98" s="17"/>
      <c r="D98" s="16"/>
      <c r="E98" s="16" t="s">
        <v>282</v>
      </c>
      <c r="F98" s="16" t="s">
        <v>283</v>
      </c>
      <c r="G98" s="16" t="s">
        <v>298</v>
      </c>
      <c r="H98" s="18" t="s">
        <v>295</v>
      </c>
      <c r="I98" s="18" t="s">
        <v>223</v>
      </c>
      <c r="J98" s="18" t="s">
        <v>299</v>
      </c>
      <c r="K98" s="18" t="s">
        <v>288</v>
      </c>
      <c r="L98" s="18" t="s">
        <v>297</v>
      </c>
    </row>
    <row r="99" ht="67.5" spans="1:12">
      <c r="A99" s="16"/>
      <c r="B99" s="16"/>
      <c r="C99" s="17"/>
      <c r="D99" s="16"/>
      <c r="E99" s="16" t="s">
        <v>282</v>
      </c>
      <c r="F99" s="16" t="s">
        <v>346</v>
      </c>
      <c r="G99" s="16" t="s">
        <v>347</v>
      </c>
      <c r="H99" s="18" t="s">
        <v>295</v>
      </c>
      <c r="I99" s="18" t="s">
        <v>296</v>
      </c>
      <c r="J99" s="18" t="s">
        <v>287</v>
      </c>
      <c r="K99" s="18" t="s">
        <v>288</v>
      </c>
      <c r="L99" s="18" t="s">
        <v>297</v>
      </c>
    </row>
    <row r="100" spans="1:12">
      <c r="A100" s="16"/>
      <c r="B100" s="16"/>
      <c r="C100" s="17"/>
      <c r="D100" s="16"/>
      <c r="E100" s="16" t="s">
        <v>292</v>
      </c>
      <c r="F100" s="16" t="s">
        <v>293</v>
      </c>
      <c r="G100" s="16" t="s">
        <v>345</v>
      </c>
      <c r="H100" s="18" t="s">
        <v>285</v>
      </c>
      <c r="I100" s="18" t="s">
        <v>286</v>
      </c>
      <c r="J100" s="18" t="s">
        <v>287</v>
      </c>
      <c r="K100" s="18" t="s">
        <v>288</v>
      </c>
      <c r="L100" s="18" t="s">
        <v>289</v>
      </c>
    </row>
    <row r="101" ht="148.5" customHeight="1" spans="1:12">
      <c r="A101" s="16" t="s">
        <v>351</v>
      </c>
      <c r="B101" s="16" t="s">
        <v>279</v>
      </c>
      <c r="C101" s="17" t="s">
        <v>352</v>
      </c>
      <c r="D101" s="16" t="s">
        <v>344</v>
      </c>
      <c r="E101" s="16" t="s">
        <v>292</v>
      </c>
      <c r="F101" s="16" t="s">
        <v>293</v>
      </c>
      <c r="G101" s="16" t="s">
        <v>348</v>
      </c>
      <c r="H101" s="18" t="s">
        <v>295</v>
      </c>
      <c r="I101" s="18" t="s">
        <v>286</v>
      </c>
      <c r="J101" s="18" t="s">
        <v>287</v>
      </c>
      <c r="K101" s="18" t="s">
        <v>288</v>
      </c>
      <c r="L101" s="18" t="s">
        <v>297</v>
      </c>
    </row>
    <row r="102" spans="1:12">
      <c r="A102" s="16"/>
      <c r="B102" s="16"/>
      <c r="C102" s="17"/>
      <c r="D102" s="16"/>
      <c r="E102" s="16" t="s">
        <v>282</v>
      </c>
      <c r="F102" s="16" t="s">
        <v>283</v>
      </c>
      <c r="G102" s="16" t="s">
        <v>298</v>
      </c>
      <c r="H102" s="18" t="s">
        <v>295</v>
      </c>
      <c r="I102" s="18" t="s">
        <v>223</v>
      </c>
      <c r="J102" s="18" t="s">
        <v>299</v>
      </c>
      <c r="K102" s="18" t="s">
        <v>288</v>
      </c>
      <c r="L102" s="18" t="s">
        <v>297</v>
      </c>
    </row>
    <row r="103" spans="1:12">
      <c r="A103" s="16"/>
      <c r="B103" s="16"/>
      <c r="C103" s="17"/>
      <c r="D103" s="16"/>
      <c r="E103" s="16" t="s">
        <v>292</v>
      </c>
      <c r="F103" s="16" t="s">
        <v>293</v>
      </c>
      <c r="G103" s="16" t="s">
        <v>345</v>
      </c>
      <c r="H103" s="18" t="s">
        <v>285</v>
      </c>
      <c r="I103" s="18" t="s">
        <v>286</v>
      </c>
      <c r="J103" s="18" t="s">
        <v>287</v>
      </c>
      <c r="K103" s="18" t="s">
        <v>288</v>
      </c>
      <c r="L103" s="18" t="s">
        <v>289</v>
      </c>
    </row>
    <row r="104" ht="67.5" spans="1:12">
      <c r="A104" s="16"/>
      <c r="B104" s="16"/>
      <c r="C104" s="17"/>
      <c r="D104" s="16"/>
      <c r="E104" s="16" t="s">
        <v>282</v>
      </c>
      <c r="F104" s="16" t="s">
        <v>346</v>
      </c>
      <c r="G104" s="16" t="s">
        <v>347</v>
      </c>
      <c r="H104" s="18" t="s">
        <v>295</v>
      </c>
      <c r="I104" s="18" t="s">
        <v>296</v>
      </c>
      <c r="J104" s="18" t="s">
        <v>287</v>
      </c>
      <c r="K104" s="18" t="s">
        <v>288</v>
      </c>
      <c r="L104" s="18" t="s">
        <v>297</v>
      </c>
    </row>
    <row r="105" ht="27" customHeight="1" spans="1:12">
      <c r="A105" s="16" t="s">
        <v>353</v>
      </c>
      <c r="B105" s="16" t="s">
        <v>279</v>
      </c>
      <c r="C105" s="17" t="s">
        <v>354</v>
      </c>
      <c r="D105" s="16" t="s">
        <v>344</v>
      </c>
      <c r="E105" s="16" t="s">
        <v>282</v>
      </c>
      <c r="F105" s="16" t="s">
        <v>283</v>
      </c>
      <c r="G105" s="16" t="s">
        <v>298</v>
      </c>
      <c r="H105" s="18" t="s">
        <v>295</v>
      </c>
      <c r="I105" s="18" t="s">
        <v>223</v>
      </c>
      <c r="J105" s="18" t="s">
        <v>299</v>
      </c>
      <c r="K105" s="18" t="s">
        <v>288</v>
      </c>
      <c r="L105" s="18" t="s">
        <v>297</v>
      </c>
    </row>
    <row r="106" ht="81" spans="1:12">
      <c r="A106" s="16"/>
      <c r="B106" s="16"/>
      <c r="C106" s="17"/>
      <c r="D106" s="16"/>
      <c r="E106" s="16" t="s">
        <v>292</v>
      </c>
      <c r="F106" s="16" t="s">
        <v>293</v>
      </c>
      <c r="G106" s="16" t="s">
        <v>348</v>
      </c>
      <c r="H106" s="18" t="s">
        <v>295</v>
      </c>
      <c r="I106" s="18" t="s">
        <v>286</v>
      </c>
      <c r="J106" s="18" t="s">
        <v>287</v>
      </c>
      <c r="K106" s="18" t="s">
        <v>288</v>
      </c>
      <c r="L106" s="18" t="s">
        <v>297</v>
      </c>
    </row>
    <row r="107" ht="67.5" spans="1:12">
      <c r="A107" s="16"/>
      <c r="B107" s="16"/>
      <c r="C107" s="17"/>
      <c r="D107" s="16"/>
      <c r="E107" s="16" t="s">
        <v>282</v>
      </c>
      <c r="F107" s="16" t="s">
        <v>346</v>
      </c>
      <c r="G107" s="16" t="s">
        <v>347</v>
      </c>
      <c r="H107" s="18" t="s">
        <v>295</v>
      </c>
      <c r="I107" s="18" t="s">
        <v>296</v>
      </c>
      <c r="J107" s="18" t="s">
        <v>287</v>
      </c>
      <c r="K107" s="18" t="s">
        <v>288</v>
      </c>
      <c r="L107" s="18" t="s">
        <v>297</v>
      </c>
    </row>
    <row r="108" spans="1:12">
      <c r="A108" s="16"/>
      <c r="B108" s="16"/>
      <c r="C108" s="17"/>
      <c r="D108" s="16"/>
      <c r="E108" s="16" t="s">
        <v>292</v>
      </c>
      <c r="F108" s="16" t="s">
        <v>293</v>
      </c>
      <c r="G108" s="16" t="s">
        <v>345</v>
      </c>
      <c r="H108" s="18" t="s">
        <v>285</v>
      </c>
      <c r="I108" s="18" t="s">
        <v>286</v>
      </c>
      <c r="J108" s="18" t="s">
        <v>287</v>
      </c>
      <c r="K108" s="18" t="s">
        <v>288</v>
      </c>
      <c r="L108" s="18" t="s">
        <v>289</v>
      </c>
    </row>
    <row r="109" ht="27" customHeight="1" spans="1:12">
      <c r="A109" s="16" t="s">
        <v>355</v>
      </c>
      <c r="B109" s="16" t="s">
        <v>279</v>
      </c>
      <c r="C109" s="17" t="s">
        <v>356</v>
      </c>
      <c r="D109" s="16" t="s">
        <v>281</v>
      </c>
      <c r="E109" s="16" t="s">
        <v>282</v>
      </c>
      <c r="F109" s="16" t="s">
        <v>290</v>
      </c>
      <c r="G109" s="16" t="s">
        <v>291</v>
      </c>
      <c r="H109" s="18" t="s">
        <v>285</v>
      </c>
      <c r="I109" s="18" t="s">
        <v>286</v>
      </c>
      <c r="J109" s="18" t="s">
        <v>287</v>
      </c>
      <c r="K109" s="18" t="s">
        <v>288</v>
      </c>
      <c r="L109" s="18" t="s">
        <v>289</v>
      </c>
    </row>
    <row r="110" spans="1:12">
      <c r="A110" s="16"/>
      <c r="B110" s="16"/>
      <c r="C110" s="17"/>
      <c r="D110" s="16"/>
      <c r="E110" s="16" t="s">
        <v>282</v>
      </c>
      <c r="F110" s="16" t="s">
        <v>283</v>
      </c>
      <c r="G110" s="16" t="s">
        <v>298</v>
      </c>
      <c r="H110" s="18" t="s">
        <v>295</v>
      </c>
      <c r="I110" s="18" t="s">
        <v>223</v>
      </c>
      <c r="J110" s="18" t="s">
        <v>299</v>
      </c>
      <c r="K110" s="18" t="s">
        <v>288</v>
      </c>
      <c r="L110" s="18" t="s">
        <v>297</v>
      </c>
    </row>
    <row r="111" spans="1:12">
      <c r="A111" s="16"/>
      <c r="B111" s="16"/>
      <c r="C111" s="17"/>
      <c r="D111" s="16"/>
      <c r="E111" s="16" t="s">
        <v>282</v>
      </c>
      <c r="F111" s="16" t="s">
        <v>283</v>
      </c>
      <c r="G111" s="16" t="s">
        <v>284</v>
      </c>
      <c r="H111" s="18" t="s">
        <v>285</v>
      </c>
      <c r="I111" s="18" t="s">
        <v>286</v>
      </c>
      <c r="J111" s="18" t="s">
        <v>287</v>
      </c>
      <c r="K111" s="18" t="s">
        <v>288</v>
      </c>
      <c r="L111" s="18" t="s">
        <v>289</v>
      </c>
    </row>
    <row r="112" ht="40.5" spans="1:12">
      <c r="A112" s="16"/>
      <c r="B112" s="16"/>
      <c r="C112" s="17"/>
      <c r="D112" s="16"/>
      <c r="E112" s="16" t="s">
        <v>292</v>
      </c>
      <c r="F112" s="16" t="s">
        <v>293</v>
      </c>
      <c r="G112" s="16" t="s">
        <v>294</v>
      </c>
      <c r="H112" s="18" t="s">
        <v>295</v>
      </c>
      <c r="I112" s="18" t="s">
        <v>296</v>
      </c>
      <c r="J112" s="18" t="s">
        <v>287</v>
      </c>
      <c r="K112" s="18" t="s">
        <v>288</v>
      </c>
      <c r="L112" s="18" t="s">
        <v>297</v>
      </c>
    </row>
    <row r="113" ht="27" customHeight="1" spans="1:12">
      <c r="A113" s="16" t="s">
        <v>357</v>
      </c>
      <c r="B113" s="16" t="s">
        <v>279</v>
      </c>
      <c r="C113" s="17" t="s">
        <v>358</v>
      </c>
      <c r="D113" s="16" t="s">
        <v>281</v>
      </c>
      <c r="E113" s="16" t="s">
        <v>282</v>
      </c>
      <c r="F113" s="16" t="s">
        <v>290</v>
      </c>
      <c r="G113" s="16" t="s">
        <v>291</v>
      </c>
      <c r="H113" s="18" t="s">
        <v>285</v>
      </c>
      <c r="I113" s="18" t="s">
        <v>286</v>
      </c>
      <c r="J113" s="18" t="s">
        <v>287</v>
      </c>
      <c r="K113" s="18" t="s">
        <v>288</v>
      </c>
      <c r="L113" s="18" t="s">
        <v>289</v>
      </c>
    </row>
    <row r="114" ht="40.5" spans="1:12">
      <c r="A114" s="16"/>
      <c r="B114" s="16"/>
      <c r="C114" s="17"/>
      <c r="D114" s="16"/>
      <c r="E114" s="16" t="s">
        <v>292</v>
      </c>
      <c r="F114" s="16" t="s">
        <v>293</v>
      </c>
      <c r="G114" s="16" t="s">
        <v>294</v>
      </c>
      <c r="H114" s="18" t="s">
        <v>295</v>
      </c>
      <c r="I114" s="18" t="s">
        <v>296</v>
      </c>
      <c r="J114" s="18" t="s">
        <v>287</v>
      </c>
      <c r="K114" s="18" t="s">
        <v>288</v>
      </c>
      <c r="L114" s="18" t="s">
        <v>297</v>
      </c>
    </row>
    <row r="115" spans="1:12">
      <c r="A115" s="16"/>
      <c r="B115" s="16"/>
      <c r="C115" s="17"/>
      <c r="D115" s="16"/>
      <c r="E115" s="16" t="s">
        <v>282</v>
      </c>
      <c r="F115" s="16" t="s">
        <v>283</v>
      </c>
      <c r="G115" s="16" t="s">
        <v>284</v>
      </c>
      <c r="H115" s="18" t="s">
        <v>285</v>
      </c>
      <c r="I115" s="18" t="s">
        <v>286</v>
      </c>
      <c r="J115" s="18" t="s">
        <v>287</v>
      </c>
      <c r="K115" s="18" t="s">
        <v>288</v>
      </c>
      <c r="L115" s="18" t="s">
        <v>289</v>
      </c>
    </row>
    <row r="116" spans="1:12">
      <c r="A116" s="16"/>
      <c r="B116" s="16"/>
      <c r="C116" s="17"/>
      <c r="D116" s="16"/>
      <c r="E116" s="16" t="s">
        <v>282</v>
      </c>
      <c r="F116" s="16" t="s">
        <v>283</v>
      </c>
      <c r="G116" s="16" t="s">
        <v>298</v>
      </c>
      <c r="H116" s="18" t="s">
        <v>295</v>
      </c>
      <c r="I116" s="18" t="s">
        <v>223</v>
      </c>
      <c r="J116" s="18" t="s">
        <v>299</v>
      </c>
      <c r="K116" s="18" t="s">
        <v>288</v>
      </c>
      <c r="L116" s="18" t="s">
        <v>297</v>
      </c>
    </row>
    <row r="117" ht="27" customHeight="1" spans="1:12">
      <c r="A117" s="16" t="s">
        <v>359</v>
      </c>
      <c r="B117" s="16" t="s">
        <v>279</v>
      </c>
      <c r="C117" s="17" t="s">
        <v>360</v>
      </c>
      <c r="D117" s="16" t="s">
        <v>281</v>
      </c>
      <c r="E117" s="16" t="s">
        <v>282</v>
      </c>
      <c r="F117" s="16" t="s">
        <v>290</v>
      </c>
      <c r="G117" s="16" t="s">
        <v>291</v>
      </c>
      <c r="H117" s="18" t="s">
        <v>285</v>
      </c>
      <c r="I117" s="18" t="s">
        <v>286</v>
      </c>
      <c r="J117" s="18" t="s">
        <v>287</v>
      </c>
      <c r="K117" s="18" t="s">
        <v>288</v>
      </c>
      <c r="L117" s="18" t="s">
        <v>289</v>
      </c>
    </row>
    <row r="118" ht="40.5" spans="1:12">
      <c r="A118" s="16"/>
      <c r="B118" s="16"/>
      <c r="C118" s="17"/>
      <c r="D118" s="16"/>
      <c r="E118" s="16" t="s">
        <v>292</v>
      </c>
      <c r="F118" s="16" t="s">
        <v>293</v>
      </c>
      <c r="G118" s="16" t="s">
        <v>294</v>
      </c>
      <c r="H118" s="18" t="s">
        <v>295</v>
      </c>
      <c r="I118" s="18" t="s">
        <v>296</v>
      </c>
      <c r="J118" s="18" t="s">
        <v>287</v>
      </c>
      <c r="K118" s="18" t="s">
        <v>288</v>
      </c>
      <c r="L118" s="18" t="s">
        <v>297</v>
      </c>
    </row>
    <row r="119" spans="1:12">
      <c r="A119" s="16"/>
      <c r="B119" s="16"/>
      <c r="C119" s="17"/>
      <c r="D119" s="16"/>
      <c r="E119" s="16" t="s">
        <v>282</v>
      </c>
      <c r="F119" s="16" t="s">
        <v>283</v>
      </c>
      <c r="G119" s="16" t="s">
        <v>284</v>
      </c>
      <c r="H119" s="18" t="s">
        <v>285</v>
      </c>
      <c r="I119" s="18" t="s">
        <v>286</v>
      </c>
      <c r="J119" s="18" t="s">
        <v>287</v>
      </c>
      <c r="K119" s="18" t="s">
        <v>288</v>
      </c>
      <c r="L119" s="18" t="s">
        <v>289</v>
      </c>
    </row>
    <row r="120" spans="1:12">
      <c r="A120" s="16"/>
      <c r="B120" s="16"/>
      <c r="C120" s="17"/>
      <c r="D120" s="16"/>
      <c r="E120" s="16" t="s">
        <v>282</v>
      </c>
      <c r="F120" s="16" t="s">
        <v>283</v>
      </c>
      <c r="G120" s="16" t="s">
        <v>298</v>
      </c>
      <c r="H120" s="18" t="s">
        <v>295</v>
      </c>
      <c r="I120" s="18" t="s">
        <v>223</v>
      </c>
      <c r="J120" s="18" t="s">
        <v>299</v>
      </c>
      <c r="K120" s="18" t="s">
        <v>288</v>
      </c>
      <c r="L120" s="18" t="s">
        <v>297</v>
      </c>
    </row>
    <row r="121" ht="27" customHeight="1" spans="1:12">
      <c r="A121" s="16" t="s">
        <v>361</v>
      </c>
      <c r="B121" s="16" t="s">
        <v>279</v>
      </c>
      <c r="C121" s="17" t="s">
        <v>362</v>
      </c>
      <c r="D121" s="16" t="s">
        <v>281</v>
      </c>
      <c r="E121" s="16" t="s">
        <v>282</v>
      </c>
      <c r="F121" s="16" t="s">
        <v>290</v>
      </c>
      <c r="G121" s="16" t="s">
        <v>291</v>
      </c>
      <c r="H121" s="18" t="s">
        <v>285</v>
      </c>
      <c r="I121" s="18" t="s">
        <v>286</v>
      </c>
      <c r="J121" s="18" t="s">
        <v>287</v>
      </c>
      <c r="K121" s="18" t="s">
        <v>288</v>
      </c>
      <c r="L121" s="18" t="s">
        <v>289</v>
      </c>
    </row>
    <row r="122" spans="1:12">
      <c r="A122" s="16"/>
      <c r="B122" s="16"/>
      <c r="C122" s="17"/>
      <c r="D122" s="16"/>
      <c r="E122" s="16" t="s">
        <v>282</v>
      </c>
      <c r="F122" s="16" t="s">
        <v>283</v>
      </c>
      <c r="G122" s="16" t="s">
        <v>298</v>
      </c>
      <c r="H122" s="18" t="s">
        <v>295</v>
      </c>
      <c r="I122" s="18" t="s">
        <v>223</v>
      </c>
      <c r="J122" s="18" t="s">
        <v>299</v>
      </c>
      <c r="K122" s="18" t="s">
        <v>288</v>
      </c>
      <c r="L122" s="18" t="s">
        <v>297</v>
      </c>
    </row>
    <row r="123" spans="1:12">
      <c r="A123" s="16"/>
      <c r="B123" s="16"/>
      <c r="C123" s="17"/>
      <c r="D123" s="16"/>
      <c r="E123" s="16" t="s">
        <v>282</v>
      </c>
      <c r="F123" s="16" t="s">
        <v>283</v>
      </c>
      <c r="G123" s="16" t="s">
        <v>284</v>
      </c>
      <c r="H123" s="18" t="s">
        <v>285</v>
      </c>
      <c r="I123" s="18" t="s">
        <v>286</v>
      </c>
      <c r="J123" s="18" t="s">
        <v>287</v>
      </c>
      <c r="K123" s="18" t="s">
        <v>288</v>
      </c>
      <c r="L123" s="18" t="s">
        <v>289</v>
      </c>
    </row>
    <row r="124" ht="40.5" spans="1:12">
      <c r="A124" s="16"/>
      <c r="B124" s="16"/>
      <c r="C124" s="17"/>
      <c r="D124" s="16"/>
      <c r="E124" s="16" t="s">
        <v>292</v>
      </c>
      <c r="F124" s="16" t="s">
        <v>293</v>
      </c>
      <c r="G124" s="16" t="s">
        <v>294</v>
      </c>
      <c r="H124" s="18" t="s">
        <v>295</v>
      </c>
      <c r="I124" s="18" t="s">
        <v>296</v>
      </c>
      <c r="J124" s="18" t="s">
        <v>287</v>
      </c>
      <c r="K124" s="18" t="s">
        <v>288</v>
      </c>
      <c r="L124" s="18" t="s">
        <v>297</v>
      </c>
    </row>
  </sheetData>
  <mergeCells count="123">
    <mergeCell ref="A2:L2"/>
    <mergeCell ref="A3:D3"/>
    <mergeCell ref="J3:L3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92"/>
    <mergeCell ref="A93:A96"/>
    <mergeCell ref="A97:A100"/>
    <mergeCell ref="A101:A104"/>
    <mergeCell ref="A105:A108"/>
    <mergeCell ref="A109:A112"/>
    <mergeCell ref="A113:A116"/>
    <mergeCell ref="A117:A120"/>
    <mergeCell ref="A121:A124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B89:B92"/>
    <mergeCell ref="B93:B96"/>
    <mergeCell ref="B97:B100"/>
    <mergeCell ref="B101:B104"/>
    <mergeCell ref="B105:B108"/>
    <mergeCell ref="B109:B112"/>
    <mergeCell ref="B113:B116"/>
    <mergeCell ref="B117:B120"/>
    <mergeCell ref="B121:B124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C89:C92"/>
    <mergeCell ref="C93:C96"/>
    <mergeCell ref="C97:C100"/>
    <mergeCell ref="C101:C104"/>
    <mergeCell ref="C105:C108"/>
    <mergeCell ref="C109:C112"/>
    <mergeCell ref="C113:C116"/>
    <mergeCell ref="C117:C120"/>
    <mergeCell ref="C121:C124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D89:D92"/>
    <mergeCell ref="D93:D96"/>
    <mergeCell ref="D97:D100"/>
    <mergeCell ref="D101:D104"/>
    <mergeCell ref="D105:D108"/>
    <mergeCell ref="D109:D112"/>
    <mergeCell ref="D113:D116"/>
    <mergeCell ref="D117:D120"/>
    <mergeCell ref="D121:D12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L8" sqref="L8"/>
    </sheetView>
  </sheetViews>
  <sheetFormatPr defaultColWidth="9" defaultRowHeight="13.5" outlineLevelCol="7"/>
  <cols>
    <col min="8" max="8" width="17.875" customWidth="1"/>
  </cols>
  <sheetData>
    <row r="1" ht="15.75" spans="1:8">
      <c r="A1" s="1" t="s">
        <v>363</v>
      </c>
      <c r="B1" s="2"/>
      <c r="C1" s="2"/>
      <c r="D1" s="2"/>
      <c r="E1" s="2"/>
      <c r="F1" s="2"/>
      <c r="G1" s="2"/>
      <c r="H1" s="2"/>
    </row>
    <row r="2" ht="22.5" customHeight="1" spans="1:8">
      <c r="A2" s="3" t="s">
        <v>364</v>
      </c>
      <c r="B2" s="3"/>
      <c r="C2" s="3"/>
      <c r="D2" s="3"/>
      <c r="E2" s="3"/>
      <c r="F2" s="3"/>
      <c r="G2" s="3"/>
      <c r="H2" s="3"/>
    </row>
    <row r="3" ht="15.75" customHeight="1" spans="1:8">
      <c r="A3" s="4" t="s">
        <v>365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366</v>
      </c>
      <c r="B4" s="5"/>
      <c r="C4" s="5"/>
      <c r="D4" s="5" t="s">
        <v>0</v>
      </c>
      <c r="E4" s="5"/>
      <c r="F4" s="5"/>
      <c r="G4" s="5"/>
      <c r="H4" s="5"/>
    </row>
    <row r="5" ht="23" customHeight="1" spans="1:8">
      <c r="A5" s="5" t="s">
        <v>367</v>
      </c>
      <c r="B5" s="5" t="s">
        <v>368</v>
      </c>
      <c r="C5" s="5"/>
      <c r="D5" s="5" t="s">
        <v>369</v>
      </c>
      <c r="E5" s="5"/>
      <c r="F5" s="5"/>
      <c r="G5" s="5"/>
      <c r="H5" s="5"/>
    </row>
    <row r="6" ht="80" customHeight="1" spans="1:8">
      <c r="A6" s="5"/>
      <c r="B6" s="6" t="s">
        <v>370</v>
      </c>
      <c r="C6" s="6"/>
      <c r="D6" s="6" t="s">
        <v>371</v>
      </c>
      <c r="E6" s="6"/>
      <c r="F6" s="6"/>
      <c r="G6" s="6"/>
      <c r="H6" s="6"/>
    </row>
    <row r="7" ht="63" customHeight="1" spans="1:8">
      <c r="A7" s="5"/>
      <c r="B7" s="6" t="s">
        <v>372</v>
      </c>
      <c r="C7" s="6"/>
      <c r="D7" s="6" t="s">
        <v>373</v>
      </c>
      <c r="E7" s="6"/>
      <c r="F7" s="6"/>
      <c r="G7" s="6"/>
      <c r="H7" s="6"/>
    </row>
    <row r="8" ht="74" customHeight="1" spans="1:8">
      <c r="A8" s="5"/>
      <c r="B8" s="6" t="s">
        <v>374</v>
      </c>
      <c r="C8" s="6"/>
      <c r="D8" s="6" t="s">
        <v>375</v>
      </c>
      <c r="E8" s="6"/>
      <c r="F8" s="6"/>
      <c r="G8" s="6"/>
      <c r="H8" s="6"/>
    </row>
    <row r="9" ht="61" customHeight="1" spans="1:8">
      <c r="A9" s="5"/>
      <c r="B9" s="6" t="s">
        <v>376</v>
      </c>
      <c r="C9" s="6"/>
      <c r="D9" s="6" t="s">
        <v>377</v>
      </c>
      <c r="E9" s="6"/>
      <c r="F9" s="6"/>
      <c r="G9" s="6"/>
      <c r="H9" s="6"/>
    </row>
    <row r="10" ht="54" customHeight="1" spans="1:8">
      <c r="A10" s="5"/>
      <c r="B10" s="5" t="s">
        <v>378</v>
      </c>
      <c r="C10" s="5"/>
      <c r="D10" s="6" t="s">
        <v>379</v>
      </c>
      <c r="E10" s="6"/>
      <c r="F10" s="6"/>
      <c r="G10" s="6"/>
      <c r="H10" s="6"/>
    </row>
    <row r="11" customHeight="1" spans="1:8">
      <c r="A11" s="5"/>
      <c r="B11" s="5" t="s">
        <v>380</v>
      </c>
      <c r="C11" s="5"/>
      <c r="D11" s="5"/>
      <c r="E11" s="5"/>
      <c r="F11" s="5" t="s">
        <v>381</v>
      </c>
      <c r="G11" s="5" t="s">
        <v>382</v>
      </c>
      <c r="H11" s="5" t="s">
        <v>383</v>
      </c>
    </row>
    <row r="12" spans="1:8">
      <c r="A12" s="5"/>
      <c r="B12" s="5"/>
      <c r="C12" s="5"/>
      <c r="D12" s="5"/>
      <c r="E12" s="5"/>
      <c r="F12" s="7"/>
      <c r="G12" s="7"/>
      <c r="H12" s="7"/>
    </row>
    <row r="13" ht="22.5" customHeight="1" spans="1:8">
      <c r="A13" s="8" t="s">
        <v>384</v>
      </c>
      <c r="B13" s="9" t="s">
        <v>385</v>
      </c>
      <c r="C13" s="9"/>
      <c r="D13" s="9"/>
      <c r="E13" s="9"/>
      <c r="F13" s="9"/>
      <c r="G13" s="9"/>
      <c r="H13" s="9"/>
    </row>
    <row r="14" ht="22.5" customHeight="1" spans="1:8">
      <c r="A14" s="5" t="s">
        <v>386</v>
      </c>
      <c r="B14" s="5" t="s">
        <v>270</v>
      </c>
      <c r="C14" s="5" t="s">
        <v>271</v>
      </c>
      <c r="D14" s="5"/>
      <c r="E14" s="5" t="s">
        <v>272</v>
      </c>
      <c r="F14" s="5"/>
      <c r="G14" s="5" t="s">
        <v>387</v>
      </c>
      <c r="H14" s="5"/>
    </row>
    <row r="15" customHeight="1" spans="1:8">
      <c r="A15" s="5"/>
      <c r="B15" s="6" t="s">
        <v>282</v>
      </c>
      <c r="C15" s="6" t="s">
        <v>283</v>
      </c>
      <c r="D15" s="6"/>
      <c r="E15" s="6" t="s">
        <v>388</v>
      </c>
      <c r="F15" s="6"/>
      <c r="G15" s="6" t="s">
        <v>389</v>
      </c>
      <c r="H15" s="6"/>
    </row>
    <row r="16" customHeight="1" spans="1:8">
      <c r="A16" s="5"/>
      <c r="B16" s="6"/>
      <c r="C16" s="6"/>
      <c r="D16" s="6"/>
      <c r="E16" s="6" t="s">
        <v>390</v>
      </c>
      <c r="F16" s="6"/>
      <c r="G16" s="6" t="s">
        <v>391</v>
      </c>
      <c r="H16" s="6"/>
    </row>
    <row r="17" ht="33.75" customHeight="1" spans="1:8">
      <c r="A17" s="5"/>
      <c r="B17" s="6"/>
      <c r="C17" s="6" t="s">
        <v>346</v>
      </c>
      <c r="D17" s="6"/>
      <c r="E17" s="5" t="s">
        <v>392</v>
      </c>
      <c r="F17" s="5"/>
      <c r="G17" s="5" t="s">
        <v>393</v>
      </c>
      <c r="H17" s="5"/>
    </row>
    <row r="18" customHeight="1" spans="1:8">
      <c r="A18" s="5"/>
      <c r="B18" s="6"/>
      <c r="C18" s="6"/>
      <c r="D18" s="6"/>
      <c r="E18" s="6" t="s">
        <v>394</v>
      </c>
      <c r="F18" s="6"/>
      <c r="G18" s="6" t="s">
        <v>395</v>
      </c>
      <c r="H18" s="6"/>
    </row>
    <row r="19" customHeight="1" spans="1:8">
      <c r="A19" s="5"/>
      <c r="B19" s="6"/>
      <c r="C19" s="6" t="s">
        <v>290</v>
      </c>
      <c r="D19" s="6"/>
      <c r="E19" s="5">
        <v>2023</v>
      </c>
      <c r="F19" s="5"/>
      <c r="G19" s="6" t="s">
        <v>396</v>
      </c>
      <c r="H19" s="6"/>
    </row>
    <row r="20" customHeight="1" spans="1:8">
      <c r="A20" s="5"/>
      <c r="B20" s="6"/>
      <c r="C20" s="6" t="s">
        <v>397</v>
      </c>
      <c r="D20" s="6"/>
      <c r="E20" s="5" t="s">
        <v>398</v>
      </c>
      <c r="F20" s="5"/>
      <c r="G20" s="6" t="s">
        <v>399</v>
      </c>
      <c r="H20" s="6"/>
    </row>
    <row r="21" customHeight="1" spans="1:8">
      <c r="A21" s="5"/>
      <c r="B21" s="6" t="s">
        <v>292</v>
      </c>
      <c r="C21" s="6" t="s">
        <v>293</v>
      </c>
      <c r="D21" s="6"/>
      <c r="E21" s="6" t="s">
        <v>400</v>
      </c>
      <c r="F21" s="6"/>
      <c r="G21" s="6" t="s">
        <v>399</v>
      </c>
      <c r="H21" s="6"/>
    </row>
    <row r="22" customHeight="1" spans="1:8">
      <c r="A22" s="5"/>
      <c r="B22" s="6"/>
      <c r="C22" s="6" t="s">
        <v>401</v>
      </c>
      <c r="D22" s="6"/>
      <c r="E22" s="6" t="s">
        <v>402</v>
      </c>
      <c r="F22" s="6"/>
      <c r="G22" s="6" t="s">
        <v>393</v>
      </c>
      <c r="H22" s="6"/>
    </row>
    <row r="23" ht="22.5" customHeight="1" spans="1:8">
      <c r="A23" s="5"/>
      <c r="B23" s="6"/>
      <c r="C23" s="6" t="s">
        <v>403</v>
      </c>
      <c r="D23" s="6"/>
      <c r="E23" s="6" t="s">
        <v>404</v>
      </c>
      <c r="F23" s="6"/>
      <c r="G23" s="6" t="s">
        <v>405</v>
      </c>
      <c r="H23" s="6"/>
    </row>
    <row r="24" customHeight="1" spans="1:8">
      <c r="A24" s="5"/>
      <c r="B24" s="6" t="s">
        <v>406</v>
      </c>
      <c r="C24" s="6" t="s">
        <v>407</v>
      </c>
      <c r="D24" s="6"/>
      <c r="E24" s="6" t="s">
        <v>408</v>
      </c>
      <c r="F24" s="6"/>
      <c r="G24" s="6" t="s">
        <v>409</v>
      </c>
      <c r="H24" s="6"/>
    </row>
    <row r="25" ht="47.25" customHeight="1" spans="1:8">
      <c r="A25" s="10" t="s">
        <v>410</v>
      </c>
      <c r="B25" s="10"/>
      <c r="C25" s="10"/>
      <c r="D25" s="10"/>
      <c r="E25" s="10"/>
      <c r="F25" s="10"/>
      <c r="G25" s="10"/>
      <c r="H25" s="10"/>
    </row>
  </sheetData>
  <mergeCells count="54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A25:H25"/>
    <mergeCell ref="A5:A12"/>
    <mergeCell ref="A14:A24"/>
    <mergeCell ref="B15:B20"/>
    <mergeCell ref="B21:B23"/>
    <mergeCell ref="B11:E12"/>
    <mergeCell ref="C15:D16"/>
    <mergeCell ref="C17:D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pane ySplit="5" topLeftCell="A6" activePane="bottomLeft" state="frozen"/>
      <selection/>
      <selection pane="bottomLeft" activeCell="C25" sqref="C25"/>
    </sheetView>
  </sheetViews>
  <sheetFormatPr defaultColWidth="10" defaultRowHeight="13.5" outlineLevelCol="3"/>
  <cols>
    <col min="1" max="1" width="41" customWidth="1"/>
    <col min="2" max="2" width="16.375" customWidth="1"/>
    <col min="3" max="3" width="41" customWidth="1"/>
    <col min="4" max="4" width="16.375" customWidth="1"/>
  </cols>
  <sheetData>
    <row r="1" spans="1:4">
      <c r="A1" s="20"/>
      <c r="B1" s="35"/>
      <c r="C1" s="61"/>
      <c r="D1" s="20" t="s">
        <v>2</v>
      </c>
    </row>
    <row r="2" ht="20.25" spans="1:4">
      <c r="A2" s="63" t="s">
        <v>3</v>
      </c>
      <c r="B2" s="63"/>
      <c r="C2" s="63"/>
      <c r="D2" s="63"/>
    </row>
    <row r="3" spans="1:4">
      <c r="A3" s="23" t="s">
        <v>4</v>
      </c>
      <c r="B3" s="50"/>
      <c r="C3" s="50"/>
      <c r="D3" s="64" t="s">
        <v>5</v>
      </c>
    </row>
    <row r="4" spans="1:4">
      <c r="A4" s="26" t="s">
        <v>6</v>
      </c>
      <c r="B4" s="26"/>
      <c r="C4" s="26" t="s">
        <v>7</v>
      </c>
      <c r="D4" s="26"/>
    </row>
    <row r="5" spans="1:4">
      <c r="A5" s="26" t="s">
        <v>8</v>
      </c>
      <c r="B5" s="26" t="s">
        <v>9</v>
      </c>
      <c r="C5" s="26" t="s">
        <v>8</v>
      </c>
      <c r="D5" s="26" t="s">
        <v>9</v>
      </c>
    </row>
    <row r="6" spans="1:4">
      <c r="A6" s="43" t="s">
        <v>10</v>
      </c>
      <c r="B6" s="79">
        <v>882.5406</v>
      </c>
      <c r="C6" s="43" t="s">
        <v>11</v>
      </c>
      <c r="D6" s="79">
        <v>706.2644</v>
      </c>
    </row>
    <row r="7" spans="1:4">
      <c r="A7" s="43" t="s">
        <v>12</v>
      </c>
      <c r="B7" s="31"/>
      <c r="C7" s="43" t="s">
        <v>13</v>
      </c>
      <c r="D7" s="79"/>
    </row>
    <row r="8" spans="1:4">
      <c r="A8" s="43" t="s">
        <v>14</v>
      </c>
      <c r="B8" s="31"/>
      <c r="C8" s="43" t="s">
        <v>15</v>
      </c>
      <c r="D8" s="79"/>
    </row>
    <row r="9" spans="1:4">
      <c r="A9" s="43" t="s">
        <v>16</v>
      </c>
      <c r="B9" s="31"/>
      <c r="C9" s="43" t="s">
        <v>17</v>
      </c>
      <c r="D9" s="79"/>
    </row>
    <row r="10" spans="1:4">
      <c r="A10" s="43" t="s">
        <v>18</v>
      </c>
      <c r="B10" s="31"/>
      <c r="C10" s="43" t="s">
        <v>19</v>
      </c>
      <c r="D10" s="79"/>
    </row>
    <row r="11" spans="1:4">
      <c r="A11" s="43" t="s">
        <v>20</v>
      </c>
      <c r="B11" s="31"/>
      <c r="C11" s="43" t="s">
        <v>21</v>
      </c>
      <c r="D11" s="79"/>
    </row>
    <row r="12" spans="1:4">
      <c r="A12" s="43" t="s">
        <v>22</v>
      </c>
      <c r="B12" s="31"/>
      <c r="C12" s="43" t="s">
        <v>23</v>
      </c>
      <c r="D12" s="79"/>
    </row>
    <row r="13" spans="1:4">
      <c r="A13" s="43" t="s">
        <v>22</v>
      </c>
      <c r="B13" s="31"/>
      <c r="C13" s="43" t="s">
        <v>24</v>
      </c>
      <c r="D13" s="79">
        <v>58.684</v>
      </c>
    </row>
    <row r="14" spans="1:4">
      <c r="A14" s="43" t="s">
        <v>22</v>
      </c>
      <c r="B14" s="31"/>
      <c r="C14" s="43" t="s">
        <v>25</v>
      </c>
      <c r="D14" s="79"/>
    </row>
    <row r="15" spans="1:4">
      <c r="A15" s="43" t="s">
        <v>22</v>
      </c>
      <c r="B15" s="31"/>
      <c r="C15" s="43" t="s">
        <v>26</v>
      </c>
      <c r="D15" s="79">
        <v>54.2622</v>
      </c>
    </row>
    <row r="16" spans="1:4">
      <c r="A16" s="43" t="s">
        <v>22</v>
      </c>
      <c r="B16" s="31"/>
      <c r="C16" s="43" t="s">
        <v>27</v>
      </c>
      <c r="D16" s="79"/>
    </row>
    <row r="17" spans="1:4">
      <c r="A17" s="43" t="s">
        <v>22</v>
      </c>
      <c r="B17" s="31"/>
      <c r="C17" s="43" t="s">
        <v>28</v>
      </c>
      <c r="D17" s="79"/>
    </row>
    <row r="18" spans="1:4">
      <c r="A18" s="43" t="s">
        <v>22</v>
      </c>
      <c r="B18" s="31"/>
      <c r="C18" s="43" t="s">
        <v>29</v>
      </c>
      <c r="D18" s="79"/>
    </row>
    <row r="19" spans="1:4">
      <c r="A19" s="43" t="s">
        <v>22</v>
      </c>
      <c r="B19" s="31"/>
      <c r="C19" s="43" t="s">
        <v>30</v>
      </c>
      <c r="D19" s="79"/>
    </row>
    <row r="20" spans="1:4">
      <c r="A20" s="43" t="s">
        <v>22</v>
      </c>
      <c r="B20" s="31"/>
      <c r="C20" s="43" t="s">
        <v>31</v>
      </c>
      <c r="D20" s="79"/>
    </row>
    <row r="21" spans="1:4">
      <c r="A21" s="43" t="s">
        <v>22</v>
      </c>
      <c r="B21" s="31"/>
      <c r="C21" s="43" t="s">
        <v>32</v>
      </c>
      <c r="D21" s="79"/>
    </row>
    <row r="22" spans="1:4">
      <c r="A22" s="43" t="s">
        <v>22</v>
      </c>
      <c r="B22" s="31"/>
      <c r="C22" s="43" t="s">
        <v>33</v>
      </c>
      <c r="D22" s="79"/>
    </row>
    <row r="23" spans="1:4">
      <c r="A23" s="43" t="s">
        <v>22</v>
      </c>
      <c r="B23" s="31"/>
      <c r="C23" s="43" t="s">
        <v>34</v>
      </c>
      <c r="D23" s="79"/>
    </row>
    <row r="24" spans="1:4">
      <c r="A24" s="43" t="s">
        <v>22</v>
      </c>
      <c r="B24" s="31"/>
      <c r="C24" s="43" t="s">
        <v>35</v>
      </c>
      <c r="D24" s="79"/>
    </row>
    <row r="25" spans="1:4">
      <c r="A25" s="43" t="s">
        <v>22</v>
      </c>
      <c r="B25" s="31"/>
      <c r="C25" s="43" t="s">
        <v>36</v>
      </c>
      <c r="D25" s="79">
        <v>63.33</v>
      </c>
    </row>
    <row r="26" spans="1:4">
      <c r="A26" s="43" t="s">
        <v>22</v>
      </c>
      <c r="B26" s="31"/>
      <c r="C26" s="43" t="s">
        <v>37</v>
      </c>
      <c r="D26" s="79"/>
    </row>
    <row r="27" spans="1:4">
      <c r="A27" s="43" t="s">
        <v>22</v>
      </c>
      <c r="B27" s="31"/>
      <c r="C27" s="43" t="s">
        <v>38</v>
      </c>
      <c r="D27" s="79"/>
    </row>
    <row r="28" spans="1:4">
      <c r="A28" s="43" t="s">
        <v>22</v>
      </c>
      <c r="B28" s="31"/>
      <c r="C28" s="43" t="s">
        <v>39</v>
      </c>
      <c r="D28" s="79"/>
    </row>
    <row r="29" spans="1:4">
      <c r="A29" s="43" t="s">
        <v>22</v>
      </c>
      <c r="B29" s="31"/>
      <c r="C29" s="43" t="s">
        <v>40</v>
      </c>
      <c r="D29" s="79"/>
    </row>
    <row r="30" spans="1:4">
      <c r="A30" s="43" t="s">
        <v>22</v>
      </c>
      <c r="B30" s="31"/>
      <c r="C30" s="43" t="s">
        <v>41</v>
      </c>
      <c r="D30" s="79"/>
    </row>
    <row r="31" spans="1:4">
      <c r="A31" s="43" t="s">
        <v>22</v>
      </c>
      <c r="B31" s="31"/>
      <c r="C31" s="43" t="s">
        <v>42</v>
      </c>
      <c r="D31" s="79"/>
    </row>
    <row r="32" spans="1:4">
      <c r="A32" s="43" t="s">
        <v>22</v>
      </c>
      <c r="B32" s="31"/>
      <c r="C32" s="43" t="s">
        <v>43</v>
      </c>
      <c r="D32" s="79"/>
    </row>
    <row r="33" spans="1:4">
      <c r="A33" s="43" t="s">
        <v>22</v>
      </c>
      <c r="B33" s="31"/>
      <c r="C33" s="43" t="s">
        <v>44</v>
      </c>
      <c r="D33" s="79"/>
    </row>
    <row r="34" spans="1:4">
      <c r="A34" s="43" t="s">
        <v>22</v>
      </c>
      <c r="B34" s="31"/>
      <c r="C34" s="43" t="s">
        <v>45</v>
      </c>
      <c r="D34" s="79"/>
    </row>
    <row r="35" spans="1:4">
      <c r="A35" s="43" t="s">
        <v>22</v>
      </c>
      <c r="B35" s="31"/>
      <c r="C35" s="43" t="s">
        <v>46</v>
      </c>
      <c r="D35" s="79"/>
    </row>
    <row r="36" spans="1:4">
      <c r="A36" s="27" t="s">
        <v>47</v>
      </c>
      <c r="B36" s="79">
        <v>882.5406</v>
      </c>
      <c r="C36" s="27" t="s">
        <v>48</v>
      </c>
      <c r="D36" s="79">
        <f>SUM(D6:D35)</f>
        <v>882.5406</v>
      </c>
    </row>
    <row r="37" spans="1:4">
      <c r="A37" s="43" t="s">
        <v>49</v>
      </c>
      <c r="B37" s="31"/>
      <c r="C37" s="43" t="s">
        <v>50</v>
      </c>
      <c r="D37" s="79"/>
    </row>
    <row r="38" spans="1:4">
      <c r="A38" s="43" t="s">
        <v>51</v>
      </c>
      <c r="B38" s="31"/>
      <c r="C38" s="43" t="s">
        <v>52</v>
      </c>
      <c r="D38" s="79"/>
    </row>
    <row r="39" spans="1:4">
      <c r="A39" s="80"/>
      <c r="B39" s="80"/>
      <c r="C39" s="43" t="s">
        <v>53</v>
      </c>
      <c r="D39" s="79"/>
    </row>
    <row r="40" spans="1:4">
      <c r="A40" s="27" t="s">
        <v>54</v>
      </c>
      <c r="B40" s="79">
        <v>882.5406</v>
      </c>
      <c r="C40" s="27" t="s">
        <v>55</v>
      </c>
      <c r="D40" s="79">
        <v>882.5406</v>
      </c>
    </row>
  </sheetData>
  <mergeCells count="3">
    <mergeCell ref="A2:D2"/>
    <mergeCell ref="A4:B4"/>
    <mergeCell ref="C4:D4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pane ySplit="6" topLeftCell="A7" activePane="bottomLeft" state="frozen"/>
      <selection/>
      <selection pane="bottomLeft" activeCell="G17" sqref="G17"/>
    </sheetView>
  </sheetViews>
  <sheetFormatPr defaultColWidth="10" defaultRowHeight="13.5"/>
  <cols>
    <col min="1" max="1" width="8.25" customWidth="1"/>
    <col min="2" max="2" width="26" customWidth="1"/>
    <col min="3" max="3" width="10.75" customWidth="1"/>
    <col min="4" max="4" width="5" customWidth="1"/>
    <col min="5" max="5" width="15.875" customWidth="1"/>
    <col min="6" max="6" width="10.75" customWidth="1"/>
    <col min="7" max="7" width="7.75" customWidth="1"/>
    <col min="8" max="8" width="5.75" customWidth="1"/>
    <col min="9" max="9" width="6.375" customWidth="1"/>
    <col min="10" max="10" width="6.625" customWidth="1"/>
    <col min="11" max="11" width="7.875" customWidth="1"/>
    <col min="12" max="12" width="8" customWidth="1"/>
    <col min="13" max="13" width="16.125" customWidth="1"/>
    <col min="14" max="14" width="9.75" customWidth="1"/>
  </cols>
  <sheetData>
    <row r="1" spans="1:13">
      <c r="A1" s="20"/>
      <c r="B1" s="35"/>
      <c r="C1" s="36"/>
      <c r="D1" s="36"/>
      <c r="E1" s="36"/>
      <c r="F1" s="35"/>
      <c r="G1" s="35"/>
      <c r="H1" s="35"/>
      <c r="I1" s="35"/>
      <c r="J1" s="35"/>
      <c r="K1" s="35"/>
      <c r="L1" s="35"/>
      <c r="M1" s="21" t="s">
        <v>56</v>
      </c>
    </row>
    <row r="2" ht="20.25" spans="1:13">
      <c r="A2" s="22" t="s">
        <v>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>
      <c r="A3" s="23" t="s">
        <v>4</v>
      </c>
      <c r="B3" s="23"/>
      <c r="C3" s="24"/>
      <c r="D3" s="24"/>
      <c r="E3" s="60"/>
      <c r="F3" s="24"/>
      <c r="G3" s="60"/>
      <c r="H3" s="60"/>
      <c r="I3" s="60"/>
      <c r="J3" s="60"/>
      <c r="K3" s="60"/>
      <c r="L3" s="60"/>
      <c r="M3" s="25" t="s">
        <v>5</v>
      </c>
    </row>
    <row r="4" spans="1:13">
      <c r="A4" s="77" t="s">
        <v>8</v>
      </c>
      <c r="B4" s="77"/>
      <c r="C4" s="77" t="s">
        <v>58</v>
      </c>
      <c r="D4" s="77" t="s">
        <v>59</v>
      </c>
      <c r="E4" s="77" t="s">
        <v>60</v>
      </c>
      <c r="F4" s="77" t="s">
        <v>61</v>
      </c>
      <c r="G4" s="77" t="s">
        <v>62</v>
      </c>
      <c r="H4" s="77" t="s">
        <v>63</v>
      </c>
      <c r="I4" s="77" t="s">
        <v>64</v>
      </c>
      <c r="J4" s="77" t="s">
        <v>65</v>
      </c>
      <c r="K4" s="77" t="s">
        <v>66</v>
      </c>
      <c r="L4" s="77" t="s">
        <v>67</v>
      </c>
      <c r="M4" s="77" t="s">
        <v>68</v>
      </c>
    </row>
    <row r="5" spans="1:13">
      <c r="A5" s="77" t="s">
        <v>69</v>
      </c>
      <c r="B5" s="77" t="s">
        <v>70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ht="56.25" customHeight="1" spans="1:13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3">
      <c r="A7" s="27"/>
      <c r="B7" s="27" t="s">
        <v>71</v>
      </c>
      <c r="C7" s="79">
        <v>882.5406</v>
      </c>
      <c r="D7" s="29"/>
      <c r="E7" s="79">
        <v>882.5406</v>
      </c>
      <c r="F7" s="29"/>
      <c r="G7" s="29"/>
      <c r="H7" s="29"/>
      <c r="I7" s="29"/>
      <c r="J7" s="29"/>
      <c r="K7" s="29"/>
      <c r="L7" s="29"/>
      <c r="M7" s="29"/>
    </row>
    <row r="8" spans="1:13">
      <c r="A8" s="30"/>
      <c r="B8" s="30" t="s">
        <v>22</v>
      </c>
      <c r="C8" s="79">
        <v>882.5406</v>
      </c>
      <c r="D8" s="31"/>
      <c r="E8" s="79">
        <v>882.5406</v>
      </c>
      <c r="F8" s="31"/>
      <c r="G8" s="31"/>
      <c r="H8" s="31"/>
      <c r="I8" s="31"/>
      <c r="J8" s="31"/>
      <c r="K8" s="31"/>
      <c r="L8" s="31"/>
      <c r="M8" s="31"/>
    </row>
    <row r="9" spans="1:13">
      <c r="A9" s="30">
        <v>621009</v>
      </c>
      <c r="B9" s="30" t="s">
        <v>0</v>
      </c>
      <c r="C9" s="79">
        <v>882.5406</v>
      </c>
      <c r="D9" s="32"/>
      <c r="E9" s="79">
        <v>882.5406</v>
      </c>
      <c r="F9" s="32"/>
      <c r="G9" s="32"/>
      <c r="H9" s="32"/>
      <c r="I9" s="32"/>
      <c r="J9" s="32"/>
      <c r="K9" s="32"/>
      <c r="L9" s="32"/>
      <c r="M9" s="32"/>
    </row>
    <row r="10" spans="1:1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3"/>
    </row>
  </sheetData>
  <mergeCells count="16">
    <mergeCell ref="A2:M2"/>
    <mergeCell ref="A3:B3"/>
    <mergeCell ref="A4:B4"/>
    <mergeCell ref="A5:A6"/>
    <mergeCell ref="B5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4.5" customWidth="1"/>
    <col min="2" max="3" width="3.75" customWidth="1"/>
    <col min="4" max="4" width="9.75" customWidth="1"/>
    <col min="5" max="5" width="35.875" customWidth="1"/>
    <col min="6" max="7" width="12.375" customWidth="1"/>
    <col min="8" max="8" width="9.875" customWidth="1"/>
    <col min="9" max="9" width="14.125" customWidth="1"/>
    <col min="10" max="10" width="20.75" customWidth="1"/>
    <col min="11" max="12" width="9.75" customWidth="1"/>
  </cols>
  <sheetData>
    <row r="1" ht="16.35" customHeight="1" spans="1:10">
      <c r="A1" s="20"/>
      <c r="B1" s="20"/>
      <c r="C1" s="20"/>
      <c r="D1" s="35"/>
      <c r="E1" s="35"/>
      <c r="F1" s="36"/>
      <c r="G1" s="36"/>
      <c r="H1" s="36"/>
      <c r="I1" s="36"/>
      <c r="J1" s="21" t="s">
        <v>72</v>
      </c>
    </row>
    <row r="2" ht="22.9" customHeight="1" spans="1:10">
      <c r="A2" s="22" t="s">
        <v>73</v>
      </c>
      <c r="B2" s="22"/>
      <c r="C2" s="22"/>
      <c r="D2" s="22"/>
      <c r="E2" s="22"/>
      <c r="F2" s="22"/>
      <c r="G2" s="22"/>
      <c r="H2" s="22"/>
      <c r="I2" s="22"/>
      <c r="J2" s="22"/>
    </row>
    <row r="3" ht="19.5" customHeight="1" spans="1:10">
      <c r="A3" s="23" t="s">
        <v>4</v>
      </c>
      <c r="B3" s="23"/>
      <c r="C3" s="23"/>
      <c r="D3" s="23"/>
      <c r="E3" s="23"/>
      <c r="F3" s="24"/>
      <c r="G3" s="24"/>
      <c r="H3" s="60"/>
      <c r="I3" s="60"/>
      <c r="J3" s="25" t="s">
        <v>5</v>
      </c>
    </row>
    <row r="4" ht="24.4" customHeight="1" spans="1:10">
      <c r="A4" s="26" t="s">
        <v>8</v>
      </c>
      <c r="B4" s="26"/>
      <c r="C4" s="26"/>
      <c r="D4" s="26"/>
      <c r="E4" s="26"/>
      <c r="F4" s="26" t="s">
        <v>58</v>
      </c>
      <c r="G4" s="26" t="s">
        <v>74</v>
      </c>
      <c r="H4" s="26" t="s">
        <v>75</v>
      </c>
      <c r="I4" s="26" t="s">
        <v>76</v>
      </c>
      <c r="J4" s="26" t="s">
        <v>77</v>
      </c>
    </row>
    <row r="5" ht="24.4" customHeight="1" spans="1:10">
      <c r="A5" s="26" t="s">
        <v>78</v>
      </c>
      <c r="B5" s="26"/>
      <c r="C5" s="26"/>
      <c r="D5" s="26" t="s">
        <v>69</v>
      </c>
      <c r="E5" s="26" t="s">
        <v>70</v>
      </c>
      <c r="F5" s="26"/>
      <c r="G5" s="26"/>
      <c r="H5" s="26"/>
      <c r="I5" s="26"/>
      <c r="J5" s="26"/>
    </row>
    <row r="6" ht="24.4" customHeight="1" spans="1:10">
      <c r="A6" s="26" t="s">
        <v>79</v>
      </c>
      <c r="B6" s="26" t="s">
        <v>80</v>
      </c>
      <c r="C6" s="26" t="s">
        <v>81</v>
      </c>
      <c r="D6" s="26"/>
      <c r="E6" s="26"/>
      <c r="F6" s="26"/>
      <c r="G6" s="26"/>
      <c r="H6" s="26"/>
      <c r="I6" s="26"/>
      <c r="J6" s="26"/>
    </row>
    <row r="7" ht="22.9" customHeight="1" spans="1:10">
      <c r="A7" s="27"/>
      <c r="B7" s="27"/>
      <c r="C7" s="27"/>
      <c r="D7" s="27"/>
      <c r="E7" s="27" t="s">
        <v>71</v>
      </c>
      <c r="F7" s="44">
        <v>882.5406</v>
      </c>
      <c r="G7" s="44">
        <v>882.5406</v>
      </c>
      <c r="H7" s="41"/>
      <c r="I7" s="29"/>
      <c r="J7" s="29"/>
    </row>
    <row r="8" ht="22.9" customHeight="1" spans="1:10">
      <c r="A8" s="30"/>
      <c r="B8" s="30"/>
      <c r="C8" s="30"/>
      <c r="D8" s="30"/>
      <c r="E8" s="30" t="s">
        <v>22</v>
      </c>
      <c r="F8" s="44">
        <v>882.5406</v>
      </c>
      <c r="G8" s="44">
        <v>882.5406</v>
      </c>
      <c r="H8" s="44"/>
      <c r="I8" s="31"/>
      <c r="J8" s="31"/>
    </row>
    <row r="9" ht="22.9" customHeight="1" spans="1:10">
      <c r="A9" s="30"/>
      <c r="B9" s="30"/>
      <c r="C9" s="30"/>
      <c r="D9" s="30"/>
      <c r="E9" s="30" t="s">
        <v>0</v>
      </c>
      <c r="F9" s="44">
        <f>SUM(F10:F18)</f>
        <v>882.5406</v>
      </c>
      <c r="G9" s="44">
        <f t="shared" ref="G9:H9" si="0">SUM(G10:G18)</f>
        <v>882.5406</v>
      </c>
      <c r="H9" s="44"/>
      <c r="I9" s="31"/>
      <c r="J9" s="31"/>
    </row>
    <row r="10" ht="22.9" customHeight="1" spans="1:10">
      <c r="A10" s="72" t="s">
        <v>82</v>
      </c>
      <c r="B10" s="72" t="s">
        <v>83</v>
      </c>
      <c r="C10" s="72" t="s">
        <v>84</v>
      </c>
      <c r="D10" s="47">
        <v>621009</v>
      </c>
      <c r="E10" s="73" t="s">
        <v>85</v>
      </c>
      <c r="F10" s="74">
        <v>268.9916</v>
      </c>
      <c r="G10" s="74">
        <v>268.9916</v>
      </c>
      <c r="H10" s="75"/>
      <c r="I10" s="32"/>
      <c r="J10" s="32"/>
    </row>
    <row r="11" ht="22.9" customHeight="1" spans="1:10">
      <c r="A11" s="72" t="s">
        <v>82</v>
      </c>
      <c r="B11" s="72" t="s">
        <v>83</v>
      </c>
      <c r="C11" s="72" t="s">
        <v>86</v>
      </c>
      <c r="D11" s="47">
        <v>621009</v>
      </c>
      <c r="E11" s="73" t="s">
        <v>87</v>
      </c>
      <c r="F11" s="74">
        <v>235.439</v>
      </c>
      <c r="G11" s="74">
        <v>235.439</v>
      </c>
      <c r="H11" s="75"/>
      <c r="I11" s="32"/>
      <c r="J11" s="32"/>
    </row>
    <row r="12" ht="22.9" customHeight="1" spans="1:10">
      <c r="A12" s="72" t="s">
        <v>82</v>
      </c>
      <c r="B12" s="72" t="s">
        <v>83</v>
      </c>
      <c r="C12" s="72" t="s">
        <v>88</v>
      </c>
      <c r="D12" s="47">
        <v>621009</v>
      </c>
      <c r="E12" s="73" t="s">
        <v>89</v>
      </c>
      <c r="F12" s="74">
        <v>201.8338</v>
      </c>
      <c r="G12" s="74">
        <v>201.8338</v>
      </c>
      <c r="H12" s="75"/>
      <c r="I12" s="32"/>
      <c r="J12" s="32"/>
    </row>
    <row r="13" ht="22.9" customHeight="1" spans="1:10">
      <c r="A13" s="72" t="s">
        <v>90</v>
      </c>
      <c r="B13" s="72" t="s">
        <v>91</v>
      </c>
      <c r="C13" s="72" t="s">
        <v>84</v>
      </c>
      <c r="D13" s="47">
        <v>621009</v>
      </c>
      <c r="E13" s="73" t="s">
        <v>92</v>
      </c>
      <c r="F13" s="74">
        <v>16.7697</v>
      </c>
      <c r="G13" s="74">
        <v>16.7697</v>
      </c>
      <c r="H13" s="75"/>
      <c r="I13" s="32"/>
      <c r="J13" s="32"/>
    </row>
    <row r="14" ht="22.9" customHeight="1" spans="1:10">
      <c r="A14" s="72" t="s">
        <v>90</v>
      </c>
      <c r="B14" s="72" t="s">
        <v>91</v>
      </c>
      <c r="C14" s="72" t="s">
        <v>91</v>
      </c>
      <c r="D14" s="47">
        <v>621009</v>
      </c>
      <c r="E14" s="73" t="s">
        <v>93</v>
      </c>
      <c r="F14" s="74">
        <v>41.9143</v>
      </c>
      <c r="G14" s="74">
        <v>41.9143</v>
      </c>
      <c r="H14" s="75"/>
      <c r="I14" s="32"/>
      <c r="J14" s="32"/>
    </row>
    <row r="15" ht="22.9" customHeight="1" spans="1:10">
      <c r="A15" s="72" t="s">
        <v>94</v>
      </c>
      <c r="B15" s="72" t="s">
        <v>95</v>
      </c>
      <c r="C15" s="72" t="s">
        <v>84</v>
      </c>
      <c r="D15" s="47">
        <v>621009</v>
      </c>
      <c r="E15" s="73" t="s">
        <v>96</v>
      </c>
      <c r="F15" s="74">
        <v>17.9473</v>
      </c>
      <c r="G15" s="74">
        <v>17.9473</v>
      </c>
      <c r="H15" s="75"/>
      <c r="I15" s="32"/>
      <c r="J15" s="32"/>
    </row>
    <row r="16" ht="22.9" customHeight="1" spans="1:10">
      <c r="A16" s="72" t="s">
        <v>94</v>
      </c>
      <c r="B16" s="72" t="s">
        <v>95</v>
      </c>
      <c r="C16" s="72" t="s">
        <v>86</v>
      </c>
      <c r="D16" s="47">
        <v>621009</v>
      </c>
      <c r="E16" s="73" t="s">
        <v>97</v>
      </c>
      <c r="F16" s="74">
        <v>14.0742</v>
      </c>
      <c r="G16" s="74">
        <v>14.0742</v>
      </c>
      <c r="H16" s="75"/>
      <c r="I16" s="32"/>
      <c r="J16" s="32"/>
    </row>
    <row r="17" ht="22.9" customHeight="1" spans="1:10">
      <c r="A17" s="72" t="s">
        <v>94</v>
      </c>
      <c r="B17" s="72" t="s">
        <v>95</v>
      </c>
      <c r="C17" s="72" t="s">
        <v>83</v>
      </c>
      <c r="D17" s="47">
        <v>621009</v>
      </c>
      <c r="E17" s="73" t="s">
        <v>98</v>
      </c>
      <c r="F17" s="74">
        <v>22.2407</v>
      </c>
      <c r="G17" s="74">
        <v>22.2407</v>
      </c>
      <c r="H17" s="75"/>
      <c r="I17" s="32"/>
      <c r="J17" s="32"/>
    </row>
    <row r="18" ht="22.9" customHeight="1" spans="1:10">
      <c r="A18" s="72" t="s">
        <v>99</v>
      </c>
      <c r="B18" s="72" t="s">
        <v>86</v>
      </c>
      <c r="C18" s="72" t="s">
        <v>84</v>
      </c>
      <c r="D18" s="47">
        <v>621009</v>
      </c>
      <c r="E18" s="73" t="s">
        <v>100</v>
      </c>
      <c r="F18" s="74">
        <v>63.33</v>
      </c>
      <c r="G18" s="74">
        <v>63.33</v>
      </c>
      <c r="H18" s="75"/>
      <c r="I18" s="32"/>
      <c r="J18" s="32"/>
    </row>
    <row r="19" ht="9.75" customHeight="1" spans="1:10">
      <c r="A19" s="33"/>
      <c r="B19" s="33"/>
      <c r="C19" s="33"/>
      <c r="D19" s="33"/>
      <c r="E19" s="34"/>
      <c r="F19" s="76"/>
      <c r="G19" s="76"/>
      <c r="H19" s="76"/>
      <c r="I19" s="33"/>
      <c r="J19" s="33"/>
    </row>
  </sheetData>
  <mergeCells count="12">
    <mergeCell ref="A1:C1"/>
    <mergeCell ref="A2:J2"/>
    <mergeCell ref="A3:E3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pane ySplit="5" topLeftCell="A6" activePane="bottomLeft" state="frozen"/>
      <selection/>
      <selection pane="bottomLeft" activeCell="M11" sqref="M11"/>
    </sheetView>
  </sheetViews>
  <sheetFormatPr defaultColWidth="10" defaultRowHeight="13.5" outlineLevelCol="6"/>
  <cols>
    <col min="1" max="1" width="27.625" customWidth="1"/>
    <col min="2" max="2" width="9.5" customWidth="1"/>
    <col min="3" max="3" width="25.5" customWidth="1"/>
    <col min="4" max="4" width="9.5" customWidth="1"/>
    <col min="5" max="5" width="14.125" customWidth="1"/>
    <col min="6" max="6" width="16.375" customWidth="1"/>
    <col min="7" max="7" width="18.625" customWidth="1"/>
    <col min="8" max="10" width="9.75" customWidth="1"/>
  </cols>
  <sheetData>
    <row r="1" spans="1:7">
      <c r="A1" s="20"/>
      <c r="B1" s="61"/>
      <c r="C1" s="61"/>
      <c r="D1" s="35"/>
      <c r="E1" s="35"/>
      <c r="F1" s="35"/>
      <c r="G1" s="62" t="s">
        <v>101</v>
      </c>
    </row>
    <row r="2" ht="20.25" spans="1:7">
      <c r="A2" s="63" t="s">
        <v>102</v>
      </c>
      <c r="B2" s="63"/>
      <c r="C2" s="63"/>
      <c r="D2" s="63"/>
      <c r="E2" s="63"/>
      <c r="F2" s="63"/>
      <c r="G2" s="63"/>
    </row>
    <row r="3" spans="1:7">
      <c r="A3" s="23" t="s">
        <v>4</v>
      </c>
      <c r="B3" s="23"/>
      <c r="C3" s="50"/>
      <c r="D3" s="50"/>
      <c r="E3" s="50"/>
      <c r="F3" s="50"/>
      <c r="G3" s="64" t="s">
        <v>5</v>
      </c>
    </row>
    <row r="4" spans="1:7">
      <c r="A4" s="26" t="s">
        <v>6</v>
      </c>
      <c r="B4" s="26"/>
      <c r="C4" s="26" t="s">
        <v>7</v>
      </c>
      <c r="D4" s="26"/>
      <c r="E4" s="26"/>
      <c r="F4" s="26"/>
      <c r="G4" s="26"/>
    </row>
    <row r="5" spans="1:7">
      <c r="A5" s="26" t="s">
        <v>8</v>
      </c>
      <c r="B5" s="26" t="s">
        <v>9</v>
      </c>
      <c r="C5" s="26" t="s">
        <v>8</v>
      </c>
      <c r="D5" s="26" t="s">
        <v>58</v>
      </c>
      <c r="E5" s="26" t="s">
        <v>103</v>
      </c>
      <c r="F5" s="26" t="s">
        <v>104</v>
      </c>
      <c r="G5" s="26" t="s">
        <v>105</v>
      </c>
    </row>
    <row r="6" spans="1:7">
      <c r="A6" s="65" t="s">
        <v>106</v>
      </c>
      <c r="B6" s="66">
        <v>882.5406</v>
      </c>
      <c r="C6" s="66" t="s">
        <v>107</v>
      </c>
      <c r="D6" s="66">
        <v>882.5406</v>
      </c>
      <c r="E6" s="66">
        <v>882.5406</v>
      </c>
      <c r="F6" s="66"/>
      <c r="G6" s="65"/>
    </row>
    <row r="7" spans="1:7">
      <c r="A7" s="65" t="s">
        <v>108</v>
      </c>
      <c r="B7" s="66">
        <v>882.5406</v>
      </c>
      <c r="C7" s="66" t="s">
        <v>109</v>
      </c>
      <c r="D7" s="66">
        <v>706.2644</v>
      </c>
      <c r="E7" s="66">
        <v>706.2644</v>
      </c>
      <c r="F7" s="66"/>
      <c r="G7" s="65"/>
    </row>
    <row r="8" spans="1:7">
      <c r="A8" s="65" t="s">
        <v>110</v>
      </c>
      <c r="B8" s="66"/>
      <c r="C8" s="66" t="s">
        <v>111</v>
      </c>
      <c r="D8" s="66"/>
      <c r="E8" s="66"/>
      <c r="F8" s="66"/>
      <c r="G8" s="65"/>
    </row>
    <row r="9" spans="1:7">
      <c r="A9" s="65" t="s">
        <v>112</v>
      </c>
      <c r="B9" s="66"/>
      <c r="C9" s="66" t="s">
        <v>113</v>
      </c>
      <c r="D9" s="66"/>
      <c r="E9" s="66"/>
      <c r="F9" s="66"/>
      <c r="G9" s="65"/>
    </row>
    <row r="10" spans="1:7">
      <c r="A10" s="65" t="s">
        <v>114</v>
      </c>
      <c r="B10" s="66"/>
      <c r="C10" s="66" t="s">
        <v>115</v>
      </c>
      <c r="D10" s="66"/>
      <c r="E10" s="66"/>
      <c r="F10" s="66"/>
      <c r="G10" s="65"/>
    </row>
    <row r="11" spans="1:7">
      <c r="A11" s="65" t="s">
        <v>108</v>
      </c>
      <c r="B11" s="66"/>
      <c r="C11" s="66" t="s">
        <v>116</v>
      </c>
      <c r="D11" s="66"/>
      <c r="E11" s="66"/>
      <c r="F11" s="66"/>
      <c r="G11" s="65"/>
    </row>
    <row r="12" spans="1:7">
      <c r="A12" s="65" t="s">
        <v>110</v>
      </c>
      <c r="B12" s="66"/>
      <c r="C12" s="66" t="s">
        <v>117</v>
      </c>
      <c r="D12" s="66"/>
      <c r="E12" s="66"/>
      <c r="F12" s="66"/>
      <c r="G12" s="65"/>
    </row>
    <row r="13" spans="1:7">
      <c r="A13" s="65" t="s">
        <v>112</v>
      </c>
      <c r="B13" s="66"/>
      <c r="C13" s="66" t="s">
        <v>118</v>
      </c>
      <c r="D13" s="66"/>
      <c r="E13" s="66"/>
      <c r="F13" s="66"/>
      <c r="G13" s="65"/>
    </row>
    <row r="14" spans="1:7">
      <c r="A14" s="65" t="s">
        <v>119</v>
      </c>
      <c r="B14" s="66"/>
      <c r="C14" s="66" t="s">
        <v>120</v>
      </c>
      <c r="D14" s="66">
        <v>58.684</v>
      </c>
      <c r="E14" s="66">
        <v>58.684</v>
      </c>
      <c r="F14" s="66"/>
      <c r="G14" s="65"/>
    </row>
    <row r="15" spans="1:7">
      <c r="A15" s="65" t="s">
        <v>119</v>
      </c>
      <c r="B15" s="66"/>
      <c r="C15" s="66" t="s">
        <v>121</v>
      </c>
      <c r="D15" s="66"/>
      <c r="E15" s="66"/>
      <c r="F15" s="66"/>
      <c r="G15" s="65"/>
    </row>
    <row r="16" spans="1:7">
      <c r="A16" s="65" t="s">
        <v>119</v>
      </c>
      <c r="B16" s="66"/>
      <c r="C16" s="66" t="s">
        <v>122</v>
      </c>
      <c r="D16" s="66">
        <v>54.2622</v>
      </c>
      <c r="E16" s="66">
        <v>54.2622</v>
      </c>
      <c r="F16" s="66"/>
      <c r="G16" s="65"/>
    </row>
    <row r="17" spans="1:7">
      <c r="A17" s="65" t="s">
        <v>119</v>
      </c>
      <c r="B17" s="66"/>
      <c r="C17" s="66" t="s">
        <v>123</v>
      </c>
      <c r="D17" s="66"/>
      <c r="E17" s="66"/>
      <c r="F17" s="66"/>
      <c r="G17" s="65"/>
    </row>
    <row r="18" spans="1:7">
      <c r="A18" s="65" t="s">
        <v>119</v>
      </c>
      <c r="B18" s="66"/>
      <c r="C18" s="66" t="s">
        <v>124</v>
      </c>
      <c r="D18" s="66"/>
      <c r="E18" s="66"/>
      <c r="F18" s="66"/>
      <c r="G18" s="65"/>
    </row>
    <row r="19" spans="1:7">
      <c r="A19" s="65" t="s">
        <v>119</v>
      </c>
      <c r="B19" s="66"/>
      <c r="C19" s="66" t="s">
        <v>125</v>
      </c>
      <c r="D19" s="66"/>
      <c r="E19" s="66"/>
      <c r="F19" s="66"/>
      <c r="G19" s="65"/>
    </row>
    <row r="20" spans="1:7">
      <c r="A20" s="65" t="s">
        <v>119</v>
      </c>
      <c r="B20" s="66"/>
      <c r="C20" s="66" t="s">
        <v>126</v>
      </c>
      <c r="D20" s="66"/>
      <c r="E20" s="66"/>
      <c r="F20" s="66"/>
      <c r="G20" s="65"/>
    </row>
    <row r="21" spans="1:7">
      <c r="A21" s="65" t="s">
        <v>119</v>
      </c>
      <c r="B21" s="66"/>
      <c r="C21" s="66" t="s">
        <v>127</v>
      </c>
      <c r="D21" s="66"/>
      <c r="E21" s="66"/>
      <c r="F21" s="66"/>
      <c r="G21" s="65"/>
    </row>
    <row r="22" spans="1:7">
      <c r="A22" s="65" t="s">
        <v>119</v>
      </c>
      <c r="B22" s="66"/>
      <c r="C22" s="66" t="s">
        <v>128</v>
      </c>
      <c r="D22" s="66"/>
      <c r="E22" s="66"/>
      <c r="F22" s="66"/>
      <c r="G22" s="65"/>
    </row>
    <row r="23" spans="1:7">
      <c r="A23" s="65" t="s">
        <v>119</v>
      </c>
      <c r="B23" s="66"/>
      <c r="C23" s="66" t="s">
        <v>129</v>
      </c>
      <c r="D23" s="66"/>
      <c r="E23" s="66"/>
      <c r="F23" s="66"/>
      <c r="G23" s="65"/>
    </row>
    <row r="24" spans="1:7">
      <c r="A24" s="65" t="s">
        <v>119</v>
      </c>
      <c r="B24" s="66"/>
      <c r="C24" s="66" t="s">
        <v>130</v>
      </c>
      <c r="D24" s="66"/>
      <c r="E24" s="66"/>
      <c r="F24" s="66"/>
      <c r="G24" s="65"/>
    </row>
    <row r="25" spans="1:7">
      <c r="A25" s="65" t="s">
        <v>119</v>
      </c>
      <c r="B25" s="66"/>
      <c r="C25" s="66" t="s">
        <v>131</v>
      </c>
      <c r="D25" s="66"/>
      <c r="E25" s="66"/>
      <c r="F25" s="66"/>
      <c r="G25" s="65"/>
    </row>
    <row r="26" spans="1:7">
      <c r="A26" s="65" t="s">
        <v>119</v>
      </c>
      <c r="B26" s="66"/>
      <c r="C26" s="66" t="s">
        <v>132</v>
      </c>
      <c r="D26" s="66">
        <v>63.33</v>
      </c>
      <c r="E26" s="66">
        <v>63.33</v>
      </c>
      <c r="F26" s="66"/>
      <c r="G26" s="65"/>
    </row>
    <row r="27" spans="1:7">
      <c r="A27" s="65" t="s">
        <v>119</v>
      </c>
      <c r="B27" s="66"/>
      <c r="C27" s="66" t="s">
        <v>133</v>
      </c>
      <c r="D27" s="66"/>
      <c r="E27" s="66"/>
      <c r="F27" s="66"/>
      <c r="G27" s="65"/>
    </row>
    <row r="28" spans="1:7">
      <c r="A28" s="65" t="s">
        <v>119</v>
      </c>
      <c r="B28" s="66"/>
      <c r="C28" s="66" t="s">
        <v>134</v>
      </c>
      <c r="D28" s="66"/>
      <c r="E28" s="66"/>
      <c r="F28" s="66"/>
      <c r="G28" s="65"/>
    </row>
    <row r="29" spans="1:7">
      <c r="A29" s="65" t="s">
        <v>119</v>
      </c>
      <c r="B29" s="66"/>
      <c r="C29" s="66" t="s">
        <v>135</v>
      </c>
      <c r="D29" s="66"/>
      <c r="E29" s="66"/>
      <c r="F29" s="66"/>
      <c r="G29" s="65"/>
    </row>
    <row r="30" spans="1:7">
      <c r="A30" s="65" t="s">
        <v>119</v>
      </c>
      <c r="B30" s="66"/>
      <c r="C30" s="66" t="s">
        <v>136</v>
      </c>
      <c r="D30" s="66"/>
      <c r="E30" s="66"/>
      <c r="F30" s="66"/>
      <c r="G30" s="65"/>
    </row>
    <row r="31" spans="1:7">
      <c r="A31" s="65" t="s">
        <v>119</v>
      </c>
      <c r="B31" s="66"/>
      <c r="C31" s="66" t="s">
        <v>137</v>
      </c>
      <c r="D31" s="66"/>
      <c r="E31" s="66"/>
      <c r="F31" s="66"/>
      <c r="G31" s="65"/>
    </row>
    <row r="32" spans="1:7">
      <c r="A32" s="65" t="s">
        <v>119</v>
      </c>
      <c r="B32" s="66"/>
      <c r="C32" s="66" t="s">
        <v>138</v>
      </c>
      <c r="D32" s="66"/>
      <c r="E32" s="66"/>
      <c r="F32" s="66"/>
      <c r="G32" s="65"/>
    </row>
    <row r="33" spans="1:7">
      <c r="A33" s="65" t="s">
        <v>119</v>
      </c>
      <c r="B33" s="65"/>
      <c r="C33" s="65" t="s">
        <v>139</v>
      </c>
      <c r="D33" s="65"/>
      <c r="E33" s="65"/>
      <c r="F33" s="65"/>
      <c r="G33" s="65"/>
    </row>
    <row r="34" ht="9.75" customHeight="1" spans="1:7">
      <c r="A34" s="67"/>
      <c r="B34" s="67"/>
      <c r="C34" s="67"/>
      <c r="D34" s="67"/>
      <c r="E34" s="67"/>
      <c r="F34" s="67"/>
      <c r="G34" s="68"/>
    </row>
    <row r="35" spans="1:7">
      <c r="A35" s="69"/>
      <c r="B35" s="69"/>
      <c r="C35" s="69"/>
      <c r="D35" s="69"/>
      <c r="E35" s="69"/>
      <c r="F35" s="69"/>
      <c r="G35" s="70"/>
    </row>
    <row r="36" spans="1:7">
      <c r="A36" s="69"/>
      <c r="B36" s="69"/>
      <c r="C36" s="69"/>
      <c r="D36" s="69"/>
      <c r="E36" s="69"/>
      <c r="F36" s="69"/>
      <c r="G36" s="70"/>
    </row>
    <row r="37" spans="1:7">
      <c r="A37" s="69"/>
      <c r="B37" s="69"/>
      <c r="C37" s="69"/>
      <c r="D37" s="69"/>
      <c r="E37" s="69"/>
      <c r="F37" s="69"/>
      <c r="G37" s="70"/>
    </row>
    <row r="38" spans="1:7">
      <c r="A38" s="69"/>
      <c r="B38" s="69"/>
      <c r="C38" s="69"/>
      <c r="D38" s="69"/>
      <c r="E38" s="69"/>
      <c r="F38" s="69"/>
      <c r="G38" s="70"/>
    </row>
    <row r="39" spans="1:7">
      <c r="A39" s="69"/>
      <c r="B39" s="69"/>
      <c r="C39" s="69"/>
      <c r="D39" s="69"/>
      <c r="E39" s="69"/>
      <c r="F39" s="69"/>
      <c r="G39" s="70"/>
    </row>
    <row r="40" spans="1:7">
      <c r="A40" s="69"/>
      <c r="B40" s="69"/>
      <c r="C40" s="69"/>
      <c r="D40" s="69"/>
      <c r="E40" s="69"/>
      <c r="F40" s="69"/>
      <c r="G40" s="70"/>
    </row>
    <row r="41" spans="1:6">
      <c r="A41" s="71"/>
      <c r="B41" s="71"/>
      <c r="C41" s="71"/>
      <c r="D41" s="71"/>
      <c r="E41" s="71"/>
      <c r="F41" s="71"/>
    </row>
  </sheetData>
  <mergeCells count="4">
    <mergeCell ref="A2:G2"/>
    <mergeCell ref="A3:B3"/>
    <mergeCell ref="A4:B4"/>
    <mergeCell ref="C4:G4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8"/>
  <sheetViews>
    <sheetView workbookViewId="0">
      <pane ySplit="6" topLeftCell="A17" activePane="bottomLeft" state="frozen"/>
      <selection/>
      <selection pane="bottomLeft" activeCell="X16" sqref="X16"/>
    </sheetView>
  </sheetViews>
  <sheetFormatPr defaultColWidth="10" defaultRowHeight="13.5"/>
  <cols>
    <col min="1" max="1" width="4.875" customWidth="1"/>
    <col min="2" max="2" width="5.125" customWidth="1"/>
    <col min="3" max="3" width="9.75" customWidth="1"/>
    <col min="4" max="4" width="29.375" customWidth="1"/>
    <col min="5" max="8" width="12.375" customWidth="1"/>
    <col min="9" max="9" width="9.875" customWidth="1"/>
    <col min="10" max="10" width="5.75" customWidth="1"/>
    <col min="11" max="12" width="9.75" customWidth="1"/>
    <col min="13" max="13" width="5.75" customWidth="1"/>
    <col min="14" max="15" width="9.75" customWidth="1"/>
    <col min="16" max="17" width="5.75" customWidth="1"/>
    <col min="18" max="19" width="9.75" customWidth="1"/>
    <col min="20" max="20" width="5.75" customWidth="1"/>
    <col min="21" max="22" width="9.75" customWidth="1"/>
    <col min="23" max="23" width="5.75" customWidth="1"/>
    <col min="24" max="25" width="9.75" customWidth="1"/>
    <col min="26" max="27" width="5.75" customWidth="1"/>
    <col min="28" max="29" width="9.75" customWidth="1"/>
    <col min="30" max="30" width="5.75" customWidth="1"/>
    <col min="31" max="32" width="9.75" customWidth="1"/>
    <col min="33" max="33" width="5.75" customWidth="1"/>
    <col min="34" max="35" width="9.75" customWidth="1"/>
    <col min="36" max="36" width="5.75" customWidth="1"/>
    <col min="37" max="40" width="9.75" customWidth="1"/>
  </cols>
  <sheetData>
    <row r="1" ht="16.35" customHeight="1" spans="1:38">
      <c r="A1" s="20"/>
      <c r="B1" s="20"/>
      <c r="C1" s="35"/>
      <c r="D1" s="35"/>
      <c r="E1" s="38"/>
      <c r="F1" s="38"/>
      <c r="G1" s="38"/>
      <c r="H1" s="35"/>
      <c r="I1" s="35"/>
      <c r="J1" s="38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9" t="s">
        <v>140</v>
      </c>
    </row>
    <row r="2" ht="22.9" customHeight="1" spans="1:38">
      <c r="A2" s="22" t="s">
        <v>141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ht="19.5" customHeight="1" spans="1:38">
      <c r="A3" s="23" t="s">
        <v>4</v>
      </c>
      <c r="B3" s="23"/>
      <c r="C3" s="23"/>
      <c r="D3" s="23"/>
      <c r="E3" s="50"/>
      <c r="F3" s="24"/>
      <c r="G3" s="40"/>
      <c r="H3" s="50"/>
      <c r="I3" s="50"/>
      <c r="J3" s="6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40" t="s">
        <v>5</v>
      </c>
      <c r="AL3" s="40"/>
    </row>
    <row r="4" ht="24.4" customHeight="1" spans="1:38">
      <c r="A4" s="26" t="s">
        <v>8</v>
      </c>
      <c r="B4" s="26"/>
      <c r="C4" s="26"/>
      <c r="D4" s="26"/>
      <c r="E4" s="26" t="s">
        <v>142</v>
      </c>
      <c r="F4" s="26" t="s">
        <v>143</v>
      </c>
      <c r="G4" s="26"/>
      <c r="H4" s="26"/>
      <c r="I4" s="26"/>
      <c r="J4" s="26"/>
      <c r="K4" s="26"/>
      <c r="L4" s="26"/>
      <c r="M4" s="26"/>
      <c r="N4" s="26"/>
      <c r="O4" s="26"/>
      <c r="P4" s="26" t="s">
        <v>144</v>
      </c>
      <c r="Q4" s="26"/>
      <c r="R4" s="26"/>
      <c r="S4" s="26"/>
      <c r="T4" s="26"/>
      <c r="U4" s="26"/>
      <c r="V4" s="26"/>
      <c r="W4" s="26"/>
      <c r="X4" s="26"/>
      <c r="Y4" s="26"/>
      <c r="Z4" s="26" t="s">
        <v>145</v>
      </c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</row>
    <row r="5" ht="24.4" customHeight="1" spans="1:38">
      <c r="A5" s="37" t="s">
        <v>78</v>
      </c>
      <c r="B5" s="37"/>
      <c r="C5" s="26" t="s">
        <v>69</v>
      </c>
      <c r="D5" s="26" t="s">
        <v>70</v>
      </c>
      <c r="E5" s="26"/>
      <c r="F5" s="26" t="s">
        <v>58</v>
      </c>
      <c r="G5" s="26" t="s">
        <v>146</v>
      </c>
      <c r="H5" s="26"/>
      <c r="I5" s="26"/>
      <c r="J5" s="26" t="s">
        <v>147</v>
      </c>
      <c r="K5" s="26"/>
      <c r="L5" s="26"/>
      <c r="M5" s="26" t="s">
        <v>148</v>
      </c>
      <c r="N5" s="26"/>
      <c r="O5" s="26"/>
      <c r="P5" s="26" t="s">
        <v>58</v>
      </c>
      <c r="Q5" s="26" t="s">
        <v>146</v>
      </c>
      <c r="R5" s="26"/>
      <c r="S5" s="26"/>
      <c r="T5" s="26" t="s">
        <v>147</v>
      </c>
      <c r="U5" s="26"/>
      <c r="V5" s="26"/>
      <c r="W5" s="26" t="s">
        <v>148</v>
      </c>
      <c r="X5" s="26"/>
      <c r="Y5" s="26"/>
      <c r="Z5" s="26" t="s">
        <v>58</v>
      </c>
      <c r="AA5" s="26" t="s">
        <v>146</v>
      </c>
      <c r="AB5" s="26"/>
      <c r="AC5" s="26"/>
      <c r="AD5" s="26" t="s">
        <v>147</v>
      </c>
      <c r="AE5" s="26"/>
      <c r="AF5" s="26"/>
      <c r="AG5" s="26" t="s">
        <v>148</v>
      </c>
      <c r="AH5" s="26"/>
      <c r="AI5" s="26"/>
      <c r="AJ5" s="26" t="s">
        <v>149</v>
      </c>
      <c r="AK5" s="26"/>
      <c r="AL5" s="26"/>
    </row>
    <row r="6" ht="24.4" customHeight="1" spans="1:38">
      <c r="A6" s="26" t="s">
        <v>79</v>
      </c>
      <c r="B6" s="26" t="s">
        <v>80</v>
      </c>
      <c r="C6" s="26"/>
      <c r="D6" s="26"/>
      <c r="E6" s="26"/>
      <c r="F6" s="26"/>
      <c r="G6" s="26" t="s">
        <v>150</v>
      </c>
      <c r="H6" s="26" t="s">
        <v>74</v>
      </c>
      <c r="I6" s="26" t="s">
        <v>75</v>
      </c>
      <c r="J6" s="26" t="s">
        <v>150</v>
      </c>
      <c r="K6" s="26" t="s">
        <v>74</v>
      </c>
      <c r="L6" s="26" t="s">
        <v>75</v>
      </c>
      <c r="M6" s="26" t="s">
        <v>150</v>
      </c>
      <c r="N6" s="26" t="s">
        <v>74</v>
      </c>
      <c r="O6" s="26" t="s">
        <v>75</v>
      </c>
      <c r="P6" s="26"/>
      <c r="Q6" s="26" t="s">
        <v>150</v>
      </c>
      <c r="R6" s="26" t="s">
        <v>74</v>
      </c>
      <c r="S6" s="26" t="s">
        <v>75</v>
      </c>
      <c r="T6" s="26" t="s">
        <v>150</v>
      </c>
      <c r="U6" s="26" t="s">
        <v>74</v>
      </c>
      <c r="V6" s="26" t="s">
        <v>75</v>
      </c>
      <c r="W6" s="26" t="s">
        <v>150</v>
      </c>
      <c r="X6" s="26" t="s">
        <v>74</v>
      </c>
      <c r="Y6" s="26" t="s">
        <v>75</v>
      </c>
      <c r="Z6" s="26"/>
      <c r="AA6" s="26" t="s">
        <v>150</v>
      </c>
      <c r="AB6" s="26" t="s">
        <v>74</v>
      </c>
      <c r="AC6" s="26" t="s">
        <v>75</v>
      </c>
      <c r="AD6" s="26" t="s">
        <v>150</v>
      </c>
      <c r="AE6" s="26" t="s">
        <v>74</v>
      </c>
      <c r="AF6" s="26" t="s">
        <v>75</v>
      </c>
      <c r="AG6" s="26" t="s">
        <v>150</v>
      </c>
      <c r="AH6" s="26" t="s">
        <v>74</v>
      </c>
      <c r="AI6" s="26" t="s">
        <v>75</v>
      </c>
      <c r="AJ6" s="26" t="s">
        <v>150</v>
      </c>
      <c r="AK6" s="26" t="s">
        <v>74</v>
      </c>
      <c r="AL6" s="26" t="s">
        <v>75</v>
      </c>
    </row>
    <row r="7" ht="22.9" customHeight="1" spans="1:38">
      <c r="A7" s="27"/>
      <c r="B7" s="27"/>
      <c r="C7" s="27"/>
      <c r="D7" s="27" t="s">
        <v>71</v>
      </c>
      <c r="E7" s="31">
        <v>882.54</v>
      </c>
      <c r="F7" s="31">
        <v>882.54</v>
      </c>
      <c r="G7" s="31">
        <v>882.54</v>
      </c>
      <c r="H7" s="31">
        <v>882.54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</row>
    <row r="8" ht="22.9" customHeight="1" spans="1:38">
      <c r="A8" s="42" t="s">
        <v>22</v>
      </c>
      <c r="B8" s="42" t="s">
        <v>22</v>
      </c>
      <c r="C8" s="43"/>
      <c r="D8" s="43" t="s">
        <v>22</v>
      </c>
      <c r="E8" s="31">
        <v>882.54</v>
      </c>
      <c r="F8" s="31">
        <v>882.54</v>
      </c>
      <c r="G8" s="31">
        <v>882.54</v>
      </c>
      <c r="H8" s="31">
        <v>882.54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</row>
    <row r="9" ht="22.9" customHeight="1" spans="1:38">
      <c r="A9" s="42" t="s">
        <v>22</v>
      </c>
      <c r="B9" s="42" t="s">
        <v>22</v>
      </c>
      <c r="C9" s="43"/>
      <c r="D9" s="43" t="s">
        <v>151</v>
      </c>
      <c r="E9" s="31">
        <f>SUM(E10:E38)</f>
        <v>882.5406</v>
      </c>
      <c r="F9" s="31">
        <f t="shared" ref="F9:H9" si="0">SUM(F10:F38)</f>
        <v>882.5406</v>
      </c>
      <c r="G9" s="31">
        <f t="shared" si="0"/>
        <v>882.5406</v>
      </c>
      <c r="H9" s="31">
        <f t="shared" si="0"/>
        <v>882.5406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</row>
    <row r="10" ht="22.9" customHeight="1" spans="1:38">
      <c r="A10" s="57" t="s">
        <v>152</v>
      </c>
      <c r="B10" s="58" t="s">
        <v>153</v>
      </c>
      <c r="C10" s="47">
        <v>621009</v>
      </c>
      <c r="D10" s="57" t="s">
        <v>154</v>
      </c>
      <c r="E10" s="59">
        <v>117.9588</v>
      </c>
      <c r="F10" s="59">
        <v>117.9588</v>
      </c>
      <c r="G10" s="59">
        <v>117.9588</v>
      </c>
      <c r="H10" s="59">
        <v>117.9588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</row>
    <row r="11" ht="22.9" customHeight="1" spans="1:38">
      <c r="A11" s="57" t="s">
        <v>152</v>
      </c>
      <c r="B11" s="58" t="s">
        <v>155</v>
      </c>
      <c r="C11" s="47">
        <v>621009</v>
      </c>
      <c r="D11" s="57" t="s">
        <v>156</v>
      </c>
      <c r="E11" s="59">
        <v>224.792</v>
      </c>
      <c r="F11" s="59">
        <v>224.792</v>
      </c>
      <c r="G11" s="59">
        <v>224.792</v>
      </c>
      <c r="H11" s="59">
        <v>224.792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</row>
    <row r="12" ht="22.9" customHeight="1" spans="1:38">
      <c r="A12" s="57" t="s">
        <v>152</v>
      </c>
      <c r="B12" s="58" t="s">
        <v>157</v>
      </c>
      <c r="C12" s="47">
        <v>621009</v>
      </c>
      <c r="D12" s="57" t="s">
        <v>158</v>
      </c>
      <c r="E12" s="59">
        <v>5.5585</v>
      </c>
      <c r="F12" s="59">
        <v>5.5585</v>
      </c>
      <c r="G12" s="59">
        <v>5.5585</v>
      </c>
      <c r="H12" s="59">
        <v>5.5585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</row>
    <row r="13" ht="22.9" customHeight="1" spans="1:38">
      <c r="A13" s="57" t="s">
        <v>152</v>
      </c>
      <c r="B13" s="58" t="s">
        <v>159</v>
      </c>
      <c r="C13" s="47">
        <v>621009</v>
      </c>
      <c r="D13" s="57" t="s">
        <v>160</v>
      </c>
      <c r="E13" s="59">
        <v>58.1292</v>
      </c>
      <c r="F13" s="59">
        <v>58.1292</v>
      </c>
      <c r="G13" s="59">
        <v>58.1292</v>
      </c>
      <c r="H13" s="59">
        <v>58.1292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</row>
    <row r="14" ht="22.9" customHeight="1" spans="1:38">
      <c r="A14" s="57" t="s">
        <v>152</v>
      </c>
      <c r="B14" s="58" t="s">
        <v>161</v>
      </c>
      <c r="C14" s="47">
        <v>621009</v>
      </c>
      <c r="D14" s="57" t="s">
        <v>162</v>
      </c>
      <c r="E14" s="59">
        <v>41.9143</v>
      </c>
      <c r="F14" s="59">
        <v>41.9143</v>
      </c>
      <c r="G14" s="59">
        <v>41.9143</v>
      </c>
      <c r="H14" s="59">
        <v>41.9143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</row>
    <row r="15" spans="1:38">
      <c r="A15" s="57" t="s">
        <v>152</v>
      </c>
      <c r="B15" s="58" t="s">
        <v>163</v>
      </c>
      <c r="C15" s="47">
        <v>621009</v>
      </c>
      <c r="D15" s="57" t="s">
        <v>164</v>
      </c>
      <c r="E15" s="59">
        <v>32.0215</v>
      </c>
      <c r="F15" s="59">
        <v>32.0215</v>
      </c>
      <c r="G15" s="59">
        <v>32.0215</v>
      </c>
      <c r="H15" s="59">
        <v>32.0215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</row>
    <row r="16" ht="22.9" customHeight="1" spans="1:38">
      <c r="A16" s="57" t="s">
        <v>152</v>
      </c>
      <c r="B16" s="58" t="s">
        <v>165</v>
      </c>
      <c r="C16" s="47">
        <v>621009</v>
      </c>
      <c r="D16" s="57" t="s">
        <v>166</v>
      </c>
      <c r="E16" s="59">
        <v>22.2407</v>
      </c>
      <c r="F16" s="59">
        <v>22.2407</v>
      </c>
      <c r="G16" s="59">
        <v>22.2407</v>
      </c>
      <c r="H16" s="59">
        <v>22.2407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</row>
    <row r="17" ht="22.9" customHeight="1" spans="1:38">
      <c r="A17" s="57" t="s">
        <v>152</v>
      </c>
      <c r="B17" s="58" t="s">
        <v>167</v>
      </c>
      <c r="C17" s="47">
        <v>621009</v>
      </c>
      <c r="D17" s="57" t="s">
        <v>168</v>
      </c>
      <c r="E17" s="59">
        <v>2.42</v>
      </c>
      <c r="F17" s="59">
        <v>2.42</v>
      </c>
      <c r="G17" s="59">
        <v>2.42</v>
      </c>
      <c r="H17" s="59">
        <v>2.42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</row>
    <row r="18" ht="22.9" customHeight="1" spans="1:38">
      <c r="A18" s="57" t="s">
        <v>152</v>
      </c>
      <c r="B18" s="58" t="s">
        <v>169</v>
      </c>
      <c r="C18" s="47">
        <v>621009</v>
      </c>
      <c r="D18" s="57" t="s">
        <v>170</v>
      </c>
      <c r="E18" s="59">
        <v>63.33</v>
      </c>
      <c r="F18" s="59">
        <v>63.33</v>
      </c>
      <c r="G18" s="59">
        <v>63.33</v>
      </c>
      <c r="H18" s="59">
        <v>63.33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</row>
    <row r="19" ht="22.9" customHeight="1" spans="1:38">
      <c r="A19" s="57" t="s">
        <v>152</v>
      </c>
      <c r="B19" s="58">
        <v>99</v>
      </c>
      <c r="C19" s="47">
        <v>621009</v>
      </c>
      <c r="D19" s="57" t="s">
        <v>171</v>
      </c>
      <c r="E19" s="59">
        <v>40.119</v>
      </c>
      <c r="F19" s="59">
        <v>40.119</v>
      </c>
      <c r="G19" s="59">
        <v>40.119</v>
      </c>
      <c r="H19" s="59">
        <v>40.119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</row>
    <row r="20" ht="22.9" customHeight="1" spans="1:38">
      <c r="A20" s="57" t="s">
        <v>172</v>
      </c>
      <c r="B20" s="58" t="s">
        <v>153</v>
      </c>
      <c r="C20" s="47">
        <v>621009</v>
      </c>
      <c r="D20" s="57" t="s">
        <v>173</v>
      </c>
      <c r="E20" s="59">
        <v>91.95116</v>
      </c>
      <c r="F20" s="59">
        <v>91.95116</v>
      </c>
      <c r="G20" s="59">
        <v>91.95116</v>
      </c>
      <c r="H20" s="59">
        <v>91.95116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</row>
    <row r="21" ht="22.9" customHeight="1" spans="1:38">
      <c r="A21" s="57" t="s">
        <v>172</v>
      </c>
      <c r="B21" s="58" t="s">
        <v>155</v>
      </c>
      <c r="C21" s="47">
        <v>621009</v>
      </c>
      <c r="D21" s="57" t="s">
        <v>174</v>
      </c>
      <c r="E21" s="59">
        <v>12.5</v>
      </c>
      <c r="F21" s="59">
        <v>12.5</v>
      </c>
      <c r="G21" s="59">
        <v>12.5</v>
      </c>
      <c r="H21" s="59">
        <v>12.5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</row>
    <row r="22" ht="22.9" customHeight="1" spans="1:38">
      <c r="A22" s="57" t="s">
        <v>172</v>
      </c>
      <c r="B22" s="58" t="s">
        <v>175</v>
      </c>
      <c r="C22" s="47">
        <v>621009</v>
      </c>
      <c r="D22" s="57" t="s">
        <v>176</v>
      </c>
      <c r="E22" s="59">
        <v>5</v>
      </c>
      <c r="F22" s="59">
        <v>5</v>
      </c>
      <c r="G22" s="59">
        <v>5</v>
      </c>
      <c r="H22" s="59">
        <v>5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</row>
    <row r="23" ht="22.9" customHeight="1" spans="1:38">
      <c r="A23" s="57" t="s">
        <v>172</v>
      </c>
      <c r="B23" s="58" t="s">
        <v>159</v>
      </c>
      <c r="C23" s="47">
        <v>621009</v>
      </c>
      <c r="D23" s="57" t="s">
        <v>177</v>
      </c>
      <c r="E23" s="59">
        <v>4.1</v>
      </c>
      <c r="F23" s="59">
        <v>4.1</v>
      </c>
      <c r="G23" s="59">
        <v>4.1</v>
      </c>
      <c r="H23" s="59">
        <v>4.1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</row>
    <row r="24" ht="23.1" customHeight="1" spans="1:38">
      <c r="A24" s="57" t="s">
        <v>172</v>
      </c>
      <c r="B24" s="58">
        <v>11</v>
      </c>
      <c r="C24" s="47">
        <v>621009</v>
      </c>
      <c r="D24" s="57" t="s">
        <v>178</v>
      </c>
      <c r="E24" s="59">
        <v>31</v>
      </c>
      <c r="F24" s="59">
        <v>31</v>
      </c>
      <c r="G24" s="59">
        <v>31</v>
      </c>
      <c r="H24" s="59">
        <v>31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</row>
    <row r="25" ht="23.1" customHeight="1" spans="1:38">
      <c r="A25" s="57" t="s">
        <v>172</v>
      </c>
      <c r="B25" s="58">
        <v>15</v>
      </c>
      <c r="C25" s="47">
        <v>621009</v>
      </c>
      <c r="D25" s="57" t="s">
        <v>179</v>
      </c>
      <c r="E25" s="59">
        <v>3.5</v>
      </c>
      <c r="F25" s="59">
        <v>3.5</v>
      </c>
      <c r="G25" s="59">
        <v>3.5</v>
      </c>
      <c r="H25" s="59">
        <v>3.5</v>
      </c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</row>
    <row r="26" ht="23.1" customHeight="1" spans="1:38">
      <c r="A26" s="57" t="s">
        <v>172</v>
      </c>
      <c r="B26" s="58">
        <v>16</v>
      </c>
      <c r="C26" s="47">
        <v>621009</v>
      </c>
      <c r="D26" s="57" t="s">
        <v>180</v>
      </c>
      <c r="E26" s="59">
        <v>6</v>
      </c>
      <c r="F26" s="59">
        <v>6</v>
      </c>
      <c r="G26" s="59">
        <v>6</v>
      </c>
      <c r="H26" s="59">
        <v>6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</row>
    <row r="27" ht="23.1" customHeight="1" spans="1:38">
      <c r="A27" s="57" t="s">
        <v>172</v>
      </c>
      <c r="B27" s="58">
        <v>17</v>
      </c>
      <c r="C27" s="47">
        <v>621009</v>
      </c>
      <c r="D27" s="57" t="s">
        <v>181</v>
      </c>
      <c r="E27" s="59">
        <v>1.7</v>
      </c>
      <c r="F27" s="59">
        <v>1.7</v>
      </c>
      <c r="G27" s="59">
        <v>1.7</v>
      </c>
      <c r="H27" s="59">
        <v>1.7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</row>
    <row r="28" ht="23.1" customHeight="1" spans="1:38">
      <c r="A28" s="57" t="s">
        <v>172</v>
      </c>
      <c r="B28" s="58">
        <v>28</v>
      </c>
      <c r="C28" s="47">
        <v>621009</v>
      </c>
      <c r="D28" s="57" t="s">
        <v>182</v>
      </c>
      <c r="E28" s="59">
        <v>5.12784</v>
      </c>
      <c r="F28" s="59">
        <v>5.12784</v>
      </c>
      <c r="G28" s="59">
        <v>5.12784</v>
      </c>
      <c r="H28" s="59">
        <v>5.12784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</row>
    <row r="29" ht="23.1" customHeight="1" spans="1:38">
      <c r="A29" s="57" t="s">
        <v>172</v>
      </c>
      <c r="B29" s="58">
        <v>29</v>
      </c>
      <c r="C29" s="47">
        <v>621009</v>
      </c>
      <c r="D29" s="57" t="s">
        <v>183</v>
      </c>
      <c r="E29" s="59">
        <v>2</v>
      </c>
      <c r="F29" s="59">
        <v>2</v>
      </c>
      <c r="G29" s="59">
        <v>2</v>
      </c>
      <c r="H29" s="59">
        <v>2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</row>
    <row r="30" ht="23.1" customHeight="1" spans="1:38">
      <c r="A30" s="57" t="s">
        <v>172</v>
      </c>
      <c r="B30" s="58">
        <v>31</v>
      </c>
      <c r="C30" s="47">
        <v>621009</v>
      </c>
      <c r="D30" s="57" t="s">
        <v>184</v>
      </c>
      <c r="E30" s="59">
        <v>9.5</v>
      </c>
      <c r="F30" s="59">
        <v>9.5</v>
      </c>
      <c r="G30" s="59">
        <v>9.5</v>
      </c>
      <c r="H30" s="59">
        <v>9.5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</row>
    <row r="31" ht="23.1" customHeight="1" spans="1:38">
      <c r="A31" s="57" t="s">
        <v>172</v>
      </c>
      <c r="B31" s="58">
        <v>39</v>
      </c>
      <c r="C31" s="47">
        <v>621009</v>
      </c>
      <c r="D31" s="57" t="s">
        <v>185</v>
      </c>
      <c r="E31" s="59">
        <v>16.56</v>
      </c>
      <c r="F31" s="59">
        <v>16.56</v>
      </c>
      <c r="G31" s="59">
        <v>16.56</v>
      </c>
      <c r="H31" s="59">
        <v>16.56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</row>
    <row r="32" ht="23.1" customHeight="1" spans="1:38">
      <c r="A32" s="57" t="s">
        <v>172</v>
      </c>
      <c r="B32" s="58">
        <v>99</v>
      </c>
      <c r="C32" s="47">
        <v>621009</v>
      </c>
      <c r="D32" s="57" t="s">
        <v>186</v>
      </c>
      <c r="E32" s="59">
        <v>41</v>
      </c>
      <c r="F32" s="59">
        <v>41</v>
      </c>
      <c r="G32" s="59">
        <v>41</v>
      </c>
      <c r="H32" s="59">
        <v>41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</row>
    <row r="33" ht="23.1" customHeight="1" spans="1:38">
      <c r="A33" s="57">
        <v>303</v>
      </c>
      <c r="B33" s="58" t="s">
        <v>86</v>
      </c>
      <c r="C33" s="47">
        <v>621009</v>
      </c>
      <c r="D33" s="57" t="s">
        <v>187</v>
      </c>
      <c r="E33" s="59">
        <v>11.7</v>
      </c>
      <c r="F33" s="59">
        <v>11.7</v>
      </c>
      <c r="G33" s="59">
        <v>11.7</v>
      </c>
      <c r="H33" s="59">
        <v>11.7</v>
      </c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</row>
    <row r="34" ht="23.1" customHeight="1" spans="1:38">
      <c r="A34" s="57">
        <v>303</v>
      </c>
      <c r="B34" s="58" t="s">
        <v>91</v>
      </c>
      <c r="C34" s="47">
        <v>621009</v>
      </c>
      <c r="D34" s="57" t="s">
        <v>188</v>
      </c>
      <c r="E34" s="59">
        <v>4.1499</v>
      </c>
      <c r="F34" s="59">
        <v>4.1499</v>
      </c>
      <c r="G34" s="59">
        <v>4.1499</v>
      </c>
      <c r="H34" s="59">
        <v>4.1499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</row>
    <row r="35" ht="23.1" customHeight="1" spans="1:38">
      <c r="A35" s="57">
        <v>303</v>
      </c>
      <c r="B35" s="58" t="s">
        <v>189</v>
      </c>
      <c r="C35" s="47">
        <v>621009</v>
      </c>
      <c r="D35" s="57" t="s">
        <v>190</v>
      </c>
      <c r="E35" s="59">
        <v>5.0697</v>
      </c>
      <c r="F35" s="59">
        <v>5.0697</v>
      </c>
      <c r="G35" s="59">
        <v>5.0697</v>
      </c>
      <c r="H35" s="59">
        <v>5.0697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</row>
    <row r="36" ht="23.1" customHeight="1" spans="1:38">
      <c r="A36" s="57">
        <v>303</v>
      </c>
      <c r="B36" s="58" t="s">
        <v>191</v>
      </c>
      <c r="C36" s="47">
        <v>621009</v>
      </c>
      <c r="D36" s="57" t="s">
        <v>192</v>
      </c>
      <c r="E36" s="59">
        <v>0.018</v>
      </c>
      <c r="F36" s="59">
        <v>0.018</v>
      </c>
      <c r="G36" s="59">
        <v>0.018</v>
      </c>
      <c r="H36" s="59">
        <v>0.018</v>
      </c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</row>
    <row r="37" ht="23.1" customHeight="1" spans="1:38">
      <c r="A37" s="57">
        <v>303</v>
      </c>
      <c r="B37" s="58">
        <v>99</v>
      </c>
      <c r="C37" s="47">
        <v>621009</v>
      </c>
      <c r="D37" s="57" t="s">
        <v>193</v>
      </c>
      <c r="E37" s="59">
        <v>17.68</v>
      </c>
      <c r="F37" s="59">
        <v>17.68</v>
      </c>
      <c r="G37" s="59">
        <v>17.68</v>
      </c>
      <c r="H37" s="59">
        <v>17.68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</row>
    <row r="38" ht="23.1" customHeight="1" spans="1:38">
      <c r="A38" s="57">
        <v>309</v>
      </c>
      <c r="B38" s="58" t="s">
        <v>86</v>
      </c>
      <c r="C38" s="47">
        <v>621009</v>
      </c>
      <c r="D38" s="57" t="s">
        <v>194</v>
      </c>
      <c r="E38" s="59">
        <v>5.5</v>
      </c>
      <c r="F38" s="59">
        <v>5.5</v>
      </c>
      <c r="G38" s="59">
        <v>5.5</v>
      </c>
      <c r="H38" s="59">
        <v>5.5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</row>
  </sheetData>
  <mergeCells count="25">
    <mergeCell ref="A1:B1"/>
    <mergeCell ref="A2:AL2"/>
    <mergeCell ref="A3:D3"/>
    <mergeCell ref="AK3:AL3"/>
    <mergeCell ref="A4:D4"/>
    <mergeCell ref="F4:O4"/>
    <mergeCell ref="P4:Y4"/>
    <mergeCell ref="Z4:AL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C5:C6"/>
    <mergeCell ref="D5:D6"/>
    <mergeCell ref="E4:E6"/>
    <mergeCell ref="F5:F6"/>
    <mergeCell ref="P5:P6"/>
    <mergeCell ref="Z5:Z6"/>
  </mergeCells>
  <pageMargins left="0.75" right="0.75" top="0.270000010728836" bottom="0.270000010728836" header="0" footer="0"/>
  <pageSetup paperSize="9" scale="83" orientation="portrait"/>
  <headerFooter/>
  <colBreaks count="3" manualBreakCount="3">
    <brk id="9" max="1048575" man="1"/>
    <brk id="19" max="45" man="1"/>
    <brk id="2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pane ySplit="6" topLeftCell="A7" activePane="bottomLeft" state="frozen"/>
      <selection/>
      <selection pane="bottomLeft" activeCell="K10" sqref="K10"/>
    </sheetView>
  </sheetViews>
  <sheetFormatPr defaultColWidth="10" defaultRowHeight="13.5"/>
  <cols>
    <col min="1" max="1" width="12.75" customWidth="1"/>
    <col min="2" max="3" width="6.125" customWidth="1"/>
    <col min="4" max="4" width="16.875" customWidth="1"/>
    <col min="5" max="5" width="41" customWidth="1"/>
    <col min="6" max="8" width="16.375" customWidth="1"/>
    <col min="9" max="9" width="22.625" customWidth="1"/>
    <col min="10" max="10" width="9.75" customWidth="1"/>
  </cols>
  <sheetData>
    <row r="1" ht="16.35" customHeight="1" spans="1:8">
      <c r="A1" s="20"/>
      <c r="B1" s="20"/>
      <c r="C1" s="20"/>
      <c r="D1" s="35"/>
      <c r="E1" s="35"/>
      <c r="F1" s="21" t="s">
        <v>195</v>
      </c>
      <c r="G1" s="21"/>
      <c r="H1" s="21"/>
    </row>
    <row r="2" ht="22.9" customHeight="1" spans="1:8">
      <c r="A2" s="22" t="s">
        <v>196</v>
      </c>
      <c r="B2" s="22"/>
      <c r="C2" s="22"/>
      <c r="D2" s="22"/>
      <c r="E2" s="22"/>
      <c r="F2" s="22"/>
      <c r="G2" s="22"/>
      <c r="H2" s="22"/>
    </row>
    <row r="3" ht="19.5" customHeight="1" spans="1:8">
      <c r="A3" s="23" t="s">
        <v>4</v>
      </c>
      <c r="B3" s="23"/>
      <c r="C3" s="23"/>
      <c r="D3" s="23"/>
      <c r="E3" s="23"/>
      <c r="F3" s="24"/>
      <c r="G3" s="50"/>
      <c r="H3" s="40" t="s">
        <v>5</v>
      </c>
    </row>
    <row r="4" ht="24.4" customHeight="1" spans="1:8">
      <c r="A4" s="26" t="s">
        <v>8</v>
      </c>
      <c r="B4" s="26"/>
      <c r="C4" s="26"/>
      <c r="D4" s="26"/>
      <c r="E4" s="26"/>
      <c r="F4" s="26" t="s">
        <v>58</v>
      </c>
      <c r="G4" s="37" t="s">
        <v>197</v>
      </c>
      <c r="H4" s="37" t="s">
        <v>145</v>
      </c>
    </row>
    <row r="5" ht="24.4" customHeight="1" spans="1:8">
      <c r="A5" s="26" t="s">
        <v>78</v>
      </c>
      <c r="B5" s="26"/>
      <c r="C5" s="26"/>
      <c r="D5" s="26" t="s">
        <v>69</v>
      </c>
      <c r="E5" s="26" t="s">
        <v>70</v>
      </c>
      <c r="F5" s="26"/>
      <c r="G5" s="37"/>
      <c r="H5" s="37"/>
    </row>
    <row r="6" ht="24.4" customHeight="1" spans="1:8">
      <c r="A6" s="26" t="s">
        <v>79</v>
      </c>
      <c r="B6" s="26" t="s">
        <v>80</v>
      </c>
      <c r="C6" s="26" t="s">
        <v>81</v>
      </c>
      <c r="D6" s="26"/>
      <c r="E6" s="26"/>
      <c r="F6" s="26"/>
      <c r="G6" s="37"/>
      <c r="H6" s="37"/>
    </row>
    <row r="7" ht="22.9" customHeight="1" spans="1:9">
      <c r="A7" s="27"/>
      <c r="B7" s="27"/>
      <c r="C7" s="27"/>
      <c r="D7" s="27"/>
      <c r="E7" s="27" t="s">
        <v>71</v>
      </c>
      <c r="F7" s="31">
        <v>882.54</v>
      </c>
      <c r="G7" s="31">
        <v>882.54</v>
      </c>
      <c r="H7" s="29"/>
      <c r="I7" s="55"/>
    </row>
    <row r="8" ht="22.9" customHeight="1" spans="1:9">
      <c r="A8" s="30"/>
      <c r="B8" s="30"/>
      <c r="C8" s="30"/>
      <c r="D8" s="30"/>
      <c r="E8" s="30" t="s">
        <v>22</v>
      </c>
      <c r="F8" s="31">
        <v>882.54</v>
      </c>
      <c r="G8" s="31">
        <v>882.54</v>
      </c>
      <c r="H8" s="31"/>
      <c r="I8" s="55"/>
    </row>
    <row r="9" ht="22.9" customHeight="1" spans="1:9">
      <c r="A9" s="30"/>
      <c r="B9" s="30"/>
      <c r="C9" s="30"/>
      <c r="D9" s="30"/>
      <c r="E9" s="30" t="s">
        <v>198</v>
      </c>
      <c r="F9" s="31">
        <f>SUM(F10:F18)</f>
        <v>882.5406</v>
      </c>
      <c r="G9" s="31">
        <f>SUM(G10:G18)</f>
        <v>882.5406</v>
      </c>
      <c r="H9" s="31"/>
      <c r="I9" s="55"/>
    </row>
    <row r="10" ht="27.95" customHeight="1" spans="1:9">
      <c r="A10" s="51" t="s">
        <v>82</v>
      </c>
      <c r="B10" s="52" t="s">
        <v>83</v>
      </c>
      <c r="C10" s="52" t="s">
        <v>84</v>
      </c>
      <c r="D10" s="53">
        <v>621009</v>
      </c>
      <c r="E10" s="48" t="s">
        <v>199</v>
      </c>
      <c r="F10" s="54">
        <v>268.9916</v>
      </c>
      <c r="G10" s="54">
        <v>268.9916</v>
      </c>
      <c r="H10" s="54"/>
      <c r="I10" s="56"/>
    </row>
    <row r="11" ht="27.95" customHeight="1" spans="1:9">
      <c r="A11" s="51" t="s">
        <v>82</v>
      </c>
      <c r="B11" s="52" t="s">
        <v>83</v>
      </c>
      <c r="C11" s="52" t="s">
        <v>86</v>
      </c>
      <c r="D11" s="53">
        <v>621009</v>
      </c>
      <c r="E11" s="48" t="s">
        <v>200</v>
      </c>
      <c r="F11" s="54">
        <v>235.439</v>
      </c>
      <c r="G11" s="54">
        <v>235.439</v>
      </c>
      <c r="H11" s="54"/>
      <c r="I11" s="56"/>
    </row>
    <row r="12" ht="27.95" customHeight="1" spans="1:9">
      <c r="A12" s="51" t="s">
        <v>82</v>
      </c>
      <c r="B12" s="52" t="s">
        <v>83</v>
      </c>
      <c r="C12" s="52" t="s">
        <v>88</v>
      </c>
      <c r="D12" s="53">
        <v>621009</v>
      </c>
      <c r="E12" s="48" t="s">
        <v>201</v>
      </c>
      <c r="F12" s="54">
        <v>201.8338</v>
      </c>
      <c r="G12" s="54">
        <v>201.8338</v>
      </c>
      <c r="H12" s="54"/>
      <c r="I12" s="56"/>
    </row>
    <row r="13" ht="27.95" customHeight="1" spans="1:9">
      <c r="A13" s="51" t="s">
        <v>90</v>
      </c>
      <c r="B13" s="52" t="s">
        <v>91</v>
      </c>
      <c r="C13" s="52" t="s">
        <v>84</v>
      </c>
      <c r="D13" s="53">
        <v>621009</v>
      </c>
      <c r="E13" s="48" t="s">
        <v>202</v>
      </c>
      <c r="F13" s="54">
        <v>16.7697</v>
      </c>
      <c r="G13" s="54">
        <v>16.7697</v>
      </c>
      <c r="H13" s="54"/>
      <c r="I13" s="56"/>
    </row>
    <row r="14" ht="27.95" customHeight="1" spans="1:9">
      <c r="A14" s="51" t="s">
        <v>90</v>
      </c>
      <c r="B14" s="52" t="s">
        <v>91</v>
      </c>
      <c r="C14" s="52" t="s">
        <v>91</v>
      </c>
      <c r="D14" s="53">
        <v>621009</v>
      </c>
      <c r="E14" s="48" t="s">
        <v>203</v>
      </c>
      <c r="F14" s="54">
        <v>41.9143</v>
      </c>
      <c r="G14" s="54">
        <v>41.9143</v>
      </c>
      <c r="H14" s="54"/>
      <c r="I14" s="56"/>
    </row>
    <row r="15" ht="27.95" customHeight="1" spans="1:9">
      <c r="A15" s="51" t="s">
        <v>94</v>
      </c>
      <c r="B15" s="52" t="s">
        <v>95</v>
      </c>
      <c r="C15" s="52" t="s">
        <v>84</v>
      </c>
      <c r="D15" s="53">
        <v>621009</v>
      </c>
      <c r="E15" s="48" t="s">
        <v>204</v>
      </c>
      <c r="F15" s="54">
        <v>17.9473</v>
      </c>
      <c r="G15" s="54">
        <v>17.9473</v>
      </c>
      <c r="H15" s="54"/>
      <c r="I15" s="56"/>
    </row>
    <row r="16" ht="27.95" customHeight="1" spans="1:9">
      <c r="A16" s="51" t="s">
        <v>205</v>
      </c>
      <c r="B16" s="52" t="s">
        <v>95</v>
      </c>
      <c r="C16" s="52" t="s">
        <v>86</v>
      </c>
      <c r="D16" s="53">
        <v>621009</v>
      </c>
      <c r="E16" s="48" t="s">
        <v>206</v>
      </c>
      <c r="F16" s="54">
        <v>14.0742</v>
      </c>
      <c r="G16" s="54">
        <v>14.0742</v>
      </c>
      <c r="H16" s="54"/>
      <c r="I16" s="56"/>
    </row>
    <row r="17" ht="27.95" customHeight="1" spans="1:9">
      <c r="A17" s="51" t="s">
        <v>207</v>
      </c>
      <c r="B17" s="52" t="s">
        <v>95</v>
      </c>
      <c r="C17" s="52" t="s">
        <v>83</v>
      </c>
      <c r="D17" s="53">
        <v>621009</v>
      </c>
      <c r="E17" s="48" t="s">
        <v>208</v>
      </c>
      <c r="F17" s="54">
        <v>22.2407</v>
      </c>
      <c r="G17" s="54">
        <v>22.2407</v>
      </c>
      <c r="H17" s="54"/>
      <c r="I17" s="56"/>
    </row>
    <row r="18" ht="27.95" customHeight="1" spans="1:9">
      <c r="A18" s="51" t="s">
        <v>99</v>
      </c>
      <c r="B18" s="52" t="s">
        <v>86</v>
      </c>
      <c r="C18" s="52" t="s">
        <v>84</v>
      </c>
      <c r="D18" s="53">
        <v>621009</v>
      </c>
      <c r="E18" s="48" t="s">
        <v>209</v>
      </c>
      <c r="F18" s="54">
        <v>63.33</v>
      </c>
      <c r="G18" s="54">
        <v>63.33</v>
      </c>
      <c r="H18" s="54"/>
      <c r="I18" s="56"/>
    </row>
  </sheetData>
  <mergeCells count="11">
    <mergeCell ref="A1:C1"/>
    <mergeCell ref="F1:H1"/>
    <mergeCell ref="A2:H2"/>
    <mergeCell ref="A3:E3"/>
    <mergeCell ref="A4:E4"/>
    <mergeCell ref="A5:C5"/>
    <mergeCell ref="D5:D6"/>
    <mergeCell ref="E5:E6"/>
    <mergeCell ref="F4:F6"/>
    <mergeCell ref="G4:G6"/>
    <mergeCell ref="H4:H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pane ySplit="6" topLeftCell="A7" activePane="bottomLeft" state="frozen"/>
      <selection/>
      <selection pane="bottomLeft" activeCell="I35" sqref="I35"/>
    </sheetView>
  </sheetViews>
  <sheetFormatPr defaultColWidth="10" defaultRowHeight="13.5" outlineLevelCol="6"/>
  <cols>
    <col min="1" max="1" width="8.5" customWidth="1"/>
    <col min="2" max="2" width="3.75" customWidth="1"/>
    <col min="3" max="3" width="9.75" customWidth="1"/>
    <col min="4" max="4" width="33.875" customWidth="1"/>
    <col min="5" max="5" width="18.625" customWidth="1"/>
    <col min="6" max="6" width="19.25" customWidth="1"/>
    <col min="7" max="7" width="15.25" customWidth="1"/>
    <col min="8" max="8" width="9.75" customWidth="1"/>
  </cols>
  <sheetData>
    <row r="1" ht="16.35" customHeight="1" spans="1:7">
      <c r="A1" s="20"/>
      <c r="B1" s="20"/>
      <c r="C1" s="35"/>
      <c r="D1" s="35"/>
      <c r="E1" s="38"/>
      <c r="F1" s="38"/>
      <c r="G1" s="39" t="s">
        <v>210</v>
      </c>
    </row>
    <row r="2" ht="22.9" customHeight="1" spans="1:7">
      <c r="A2" s="22" t="s">
        <v>211</v>
      </c>
      <c r="B2" s="22"/>
      <c r="C2" s="22"/>
      <c r="D2" s="22"/>
      <c r="E2" s="22"/>
      <c r="F2" s="22"/>
      <c r="G2" s="22"/>
    </row>
    <row r="3" ht="19.5" customHeight="1" spans="1:7">
      <c r="A3" s="23" t="s">
        <v>4</v>
      </c>
      <c r="B3" s="23"/>
      <c r="C3" s="23"/>
      <c r="D3" s="23"/>
      <c r="F3" s="24"/>
      <c r="G3" s="40" t="s">
        <v>5</v>
      </c>
    </row>
    <row r="4" ht="24.4" customHeight="1" spans="1:7">
      <c r="A4" s="26" t="s">
        <v>8</v>
      </c>
      <c r="B4" s="26"/>
      <c r="C4" s="26"/>
      <c r="D4" s="26"/>
      <c r="E4" s="26" t="s">
        <v>74</v>
      </c>
      <c r="F4" s="26"/>
      <c r="G4" s="26"/>
    </row>
    <row r="5" ht="24.4" customHeight="1" spans="1:7">
      <c r="A5" s="26" t="s">
        <v>78</v>
      </c>
      <c r="B5" s="26"/>
      <c r="C5" s="26" t="s">
        <v>69</v>
      </c>
      <c r="D5" s="26" t="s">
        <v>70</v>
      </c>
      <c r="E5" s="26" t="s">
        <v>58</v>
      </c>
      <c r="F5" s="26" t="s">
        <v>212</v>
      </c>
      <c r="G5" s="26" t="s">
        <v>213</v>
      </c>
    </row>
    <row r="6" ht="24.4" customHeight="1" spans="1:7">
      <c r="A6" s="26" t="s">
        <v>79</v>
      </c>
      <c r="B6" s="26" t="s">
        <v>80</v>
      </c>
      <c r="C6" s="26"/>
      <c r="D6" s="26"/>
      <c r="E6" s="26"/>
      <c r="F6" s="26"/>
      <c r="G6" s="26"/>
    </row>
    <row r="7" ht="22.9" customHeight="1" spans="1:7">
      <c r="A7" s="27"/>
      <c r="B7" s="27"/>
      <c r="C7" s="27"/>
      <c r="D7" s="27" t="s">
        <v>71</v>
      </c>
      <c r="E7" s="41">
        <v>882.54</v>
      </c>
      <c r="F7" s="41">
        <v>647.1016</v>
      </c>
      <c r="G7" s="41">
        <v>235.439</v>
      </c>
    </row>
    <row r="8" ht="22.9" customHeight="1" spans="1:7">
      <c r="A8" s="42" t="s">
        <v>22</v>
      </c>
      <c r="B8" s="42" t="s">
        <v>22</v>
      </c>
      <c r="C8" s="43"/>
      <c r="D8" s="43" t="s">
        <v>22</v>
      </c>
      <c r="E8" s="44">
        <v>882.54</v>
      </c>
      <c r="F8" s="44">
        <v>647.1016</v>
      </c>
      <c r="G8" s="44">
        <v>235.439</v>
      </c>
    </row>
    <row r="9" ht="22.9" customHeight="1" spans="1:7">
      <c r="A9" s="42" t="s">
        <v>22</v>
      </c>
      <c r="B9" s="42" t="s">
        <v>22</v>
      </c>
      <c r="C9" s="43" t="s">
        <v>214</v>
      </c>
      <c r="D9" s="43" t="s">
        <v>0</v>
      </c>
      <c r="E9" s="44">
        <f>E10+E21+E35+E41</f>
        <v>882.5406</v>
      </c>
      <c r="F9" s="44">
        <f>F10+F21+F35+F41</f>
        <v>647.1016</v>
      </c>
      <c r="G9" s="44">
        <v>235.439</v>
      </c>
    </row>
    <row r="10" ht="27.95" customHeight="1" spans="1:7">
      <c r="A10" s="45" t="s">
        <v>215</v>
      </c>
      <c r="B10" s="46"/>
      <c r="C10" s="47">
        <v>621009</v>
      </c>
      <c r="D10" s="48" t="s">
        <v>216</v>
      </c>
      <c r="E10" s="49">
        <v>608.484</v>
      </c>
      <c r="F10" s="49">
        <v>608.484</v>
      </c>
      <c r="G10" s="49"/>
    </row>
    <row r="11" ht="27.95" customHeight="1" spans="1:7">
      <c r="A11" s="45">
        <v>301</v>
      </c>
      <c r="B11" s="46" t="s">
        <v>84</v>
      </c>
      <c r="C11" s="47">
        <v>621009</v>
      </c>
      <c r="D11" s="43" t="s">
        <v>217</v>
      </c>
      <c r="E11" s="49">
        <v>117.9588</v>
      </c>
      <c r="F11" s="49">
        <v>117.9588</v>
      </c>
      <c r="G11" s="49"/>
    </row>
    <row r="12" ht="27.95" customHeight="1" spans="1:7">
      <c r="A12" s="45">
        <v>301</v>
      </c>
      <c r="B12" s="46" t="s">
        <v>86</v>
      </c>
      <c r="C12" s="47">
        <v>621009</v>
      </c>
      <c r="D12" s="43" t="s">
        <v>218</v>
      </c>
      <c r="E12" s="49">
        <v>224.792</v>
      </c>
      <c r="F12" s="49">
        <v>224.792</v>
      </c>
      <c r="G12" s="49"/>
    </row>
    <row r="13" ht="27.95" customHeight="1" spans="1:7">
      <c r="A13" s="45">
        <v>301</v>
      </c>
      <c r="B13" s="46" t="s">
        <v>83</v>
      </c>
      <c r="C13" s="47">
        <v>621009</v>
      </c>
      <c r="D13" s="43" t="s">
        <v>219</v>
      </c>
      <c r="E13" s="49">
        <v>5.5585</v>
      </c>
      <c r="F13" s="49">
        <v>5.5585</v>
      </c>
      <c r="G13" s="49"/>
    </row>
    <row r="14" ht="27.95" customHeight="1" spans="1:7">
      <c r="A14" s="45">
        <v>301</v>
      </c>
      <c r="B14" s="46" t="s">
        <v>189</v>
      </c>
      <c r="C14" s="47">
        <v>621009</v>
      </c>
      <c r="D14" s="43" t="s">
        <v>220</v>
      </c>
      <c r="E14" s="49">
        <v>58.1292</v>
      </c>
      <c r="F14" s="49">
        <v>58.1292</v>
      </c>
      <c r="G14" s="49"/>
    </row>
    <row r="15" ht="27.95" customHeight="1" spans="1:7">
      <c r="A15" s="45">
        <v>301</v>
      </c>
      <c r="B15" s="46" t="s">
        <v>221</v>
      </c>
      <c r="C15" s="47">
        <v>621009</v>
      </c>
      <c r="D15" s="43" t="s">
        <v>222</v>
      </c>
      <c r="E15" s="49">
        <v>41.9143</v>
      </c>
      <c r="F15" s="49">
        <v>41.9143</v>
      </c>
      <c r="G15" s="49"/>
    </row>
    <row r="16" ht="27.95" customHeight="1" spans="1:7">
      <c r="A16" s="45">
        <v>301</v>
      </c>
      <c r="B16" s="46" t="s">
        <v>223</v>
      </c>
      <c r="C16" s="47">
        <v>621009</v>
      </c>
      <c r="D16" s="43" t="s">
        <v>224</v>
      </c>
      <c r="E16" s="49">
        <v>32.0215</v>
      </c>
      <c r="F16" s="49">
        <v>32.0215</v>
      </c>
      <c r="G16" s="49"/>
    </row>
    <row r="17" ht="27.95" customHeight="1" spans="1:7">
      <c r="A17" s="45">
        <v>301</v>
      </c>
      <c r="B17" s="46" t="s">
        <v>95</v>
      </c>
      <c r="C17" s="47">
        <v>621009</v>
      </c>
      <c r="D17" s="43" t="s">
        <v>225</v>
      </c>
      <c r="E17" s="49">
        <v>22.2407</v>
      </c>
      <c r="F17" s="49">
        <v>22.2407</v>
      </c>
      <c r="G17" s="49"/>
    </row>
    <row r="18" ht="27.95" customHeight="1" spans="1:7">
      <c r="A18" s="45">
        <v>301</v>
      </c>
      <c r="B18" s="46" t="s">
        <v>226</v>
      </c>
      <c r="C18" s="47">
        <v>621009</v>
      </c>
      <c r="D18" s="43" t="s">
        <v>227</v>
      </c>
      <c r="E18" s="49">
        <v>2.42</v>
      </c>
      <c r="F18" s="49">
        <v>2.42</v>
      </c>
      <c r="G18" s="49"/>
    </row>
    <row r="19" ht="27.95" customHeight="1" spans="1:7">
      <c r="A19" s="45">
        <v>301</v>
      </c>
      <c r="B19" s="46" t="s">
        <v>228</v>
      </c>
      <c r="C19" s="47">
        <v>621009</v>
      </c>
      <c r="D19" s="43" t="s">
        <v>209</v>
      </c>
      <c r="E19" s="49">
        <v>63.33</v>
      </c>
      <c r="F19" s="49">
        <v>63.33</v>
      </c>
      <c r="G19" s="49"/>
    </row>
    <row r="20" ht="27.95" customHeight="1" spans="1:7">
      <c r="A20" s="45">
        <v>301</v>
      </c>
      <c r="B20" s="46" t="s">
        <v>229</v>
      </c>
      <c r="C20" s="47">
        <v>621009</v>
      </c>
      <c r="D20" s="43" t="s">
        <v>230</v>
      </c>
      <c r="E20" s="49">
        <v>40.119</v>
      </c>
      <c r="F20" s="49">
        <v>40.119</v>
      </c>
      <c r="G20" s="49"/>
    </row>
    <row r="21" ht="27.95" customHeight="1" spans="1:7">
      <c r="A21" s="45" t="s">
        <v>231</v>
      </c>
      <c r="B21" s="46"/>
      <c r="C21" s="47">
        <v>621009</v>
      </c>
      <c r="D21" s="48" t="s">
        <v>232</v>
      </c>
      <c r="E21" s="49">
        <v>229.939</v>
      </c>
      <c r="F21" s="49"/>
      <c r="G21" s="49">
        <v>229.939</v>
      </c>
    </row>
    <row r="22" ht="27.95" customHeight="1" spans="1:7">
      <c r="A22" s="45" t="s">
        <v>231</v>
      </c>
      <c r="B22" s="46" t="s">
        <v>84</v>
      </c>
      <c r="C22" s="47">
        <v>621009</v>
      </c>
      <c r="D22" s="43" t="s">
        <v>173</v>
      </c>
      <c r="E22" s="49">
        <v>91.95116</v>
      </c>
      <c r="F22" s="49"/>
      <c r="G22" s="49">
        <v>91.95116</v>
      </c>
    </row>
    <row r="23" ht="27.95" customHeight="1" spans="1:7">
      <c r="A23" s="45" t="s">
        <v>231</v>
      </c>
      <c r="B23" s="46" t="s">
        <v>86</v>
      </c>
      <c r="C23" s="47">
        <v>621009</v>
      </c>
      <c r="D23" s="43" t="s">
        <v>174</v>
      </c>
      <c r="E23" s="49">
        <v>12.5</v>
      </c>
      <c r="F23" s="49"/>
      <c r="G23" s="49">
        <v>12.5</v>
      </c>
    </row>
    <row r="24" ht="27.95" customHeight="1" spans="1:7">
      <c r="A24" s="45" t="s">
        <v>231</v>
      </c>
      <c r="B24" s="46" t="s">
        <v>175</v>
      </c>
      <c r="C24" s="47">
        <v>621009</v>
      </c>
      <c r="D24" s="43" t="s">
        <v>176</v>
      </c>
      <c r="E24" s="49">
        <v>5</v>
      </c>
      <c r="F24" s="49"/>
      <c r="G24" s="49">
        <v>5</v>
      </c>
    </row>
    <row r="25" ht="27.95" customHeight="1" spans="1:7">
      <c r="A25" s="45" t="s">
        <v>231</v>
      </c>
      <c r="B25" s="46" t="s">
        <v>189</v>
      </c>
      <c r="C25" s="47">
        <v>621009</v>
      </c>
      <c r="D25" s="43" t="s">
        <v>177</v>
      </c>
      <c r="E25" s="49">
        <v>4.1</v>
      </c>
      <c r="F25" s="49"/>
      <c r="G25" s="49">
        <v>4.1</v>
      </c>
    </row>
    <row r="26" ht="27.95" customHeight="1" spans="1:7">
      <c r="A26" s="45" t="s">
        <v>231</v>
      </c>
      <c r="B26" s="46" t="s">
        <v>95</v>
      </c>
      <c r="C26" s="47">
        <v>621009</v>
      </c>
      <c r="D26" s="43" t="s">
        <v>178</v>
      </c>
      <c r="E26" s="49">
        <v>31</v>
      </c>
      <c r="F26" s="49"/>
      <c r="G26" s="49">
        <v>31</v>
      </c>
    </row>
    <row r="27" ht="27.95" customHeight="1" spans="1:7">
      <c r="A27" s="45" t="s">
        <v>231</v>
      </c>
      <c r="B27" s="46" t="s">
        <v>233</v>
      </c>
      <c r="C27" s="47">
        <v>621009</v>
      </c>
      <c r="D27" s="43" t="s">
        <v>179</v>
      </c>
      <c r="E27" s="49">
        <v>3.5</v>
      </c>
      <c r="F27" s="49"/>
      <c r="G27" s="49">
        <v>3.5</v>
      </c>
    </row>
    <row r="28" ht="27.95" customHeight="1" spans="1:7">
      <c r="A28" s="45" t="s">
        <v>231</v>
      </c>
      <c r="B28" s="46" t="s">
        <v>234</v>
      </c>
      <c r="C28" s="47">
        <v>621009</v>
      </c>
      <c r="D28" s="43" t="s">
        <v>180</v>
      </c>
      <c r="E28" s="49">
        <v>6</v>
      </c>
      <c r="F28" s="49"/>
      <c r="G28" s="49">
        <v>6</v>
      </c>
    </row>
    <row r="29" ht="27.95" customHeight="1" spans="1:7">
      <c r="A29" s="45" t="s">
        <v>231</v>
      </c>
      <c r="B29" s="46" t="s">
        <v>235</v>
      </c>
      <c r="C29" s="47">
        <v>621009</v>
      </c>
      <c r="D29" s="43" t="s">
        <v>181</v>
      </c>
      <c r="E29" s="49">
        <v>1.7</v>
      </c>
      <c r="F29" s="49"/>
      <c r="G29" s="49">
        <v>1.7</v>
      </c>
    </row>
    <row r="30" ht="27.95" customHeight="1" spans="1:7">
      <c r="A30" s="45" t="s">
        <v>231</v>
      </c>
      <c r="B30" s="46" t="s">
        <v>236</v>
      </c>
      <c r="C30" s="47">
        <v>621009</v>
      </c>
      <c r="D30" s="43" t="s">
        <v>182</v>
      </c>
      <c r="E30" s="49">
        <v>5.12784</v>
      </c>
      <c r="F30" s="49"/>
      <c r="G30" s="49">
        <v>5.12784</v>
      </c>
    </row>
    <row r="31" ht="27.95" customHeight="1" spans="1:7">
      <c r="A31" s="45" t="s">
        <v>231</v>
      </c>
      <c r="B31" s="46" t="s">
        <v>237</v>
      </c>
      <c r="C31" s="47">
        <v>621009</v>
      </c>
      <c r="D31" s="43" t="s">
        <v>183</v>
      </c>
      <c r="E31" s="49">
        <v>2</v>
      </c>
      <c r="F31" s="49"/>
      <c r="G31" s="49">
        <v>2</v>
      </c>
    </row>
    <row r="32" ht="27.95" customHeight="1" spans="1:7">
      <c r="A32" s="45" t="s">
        <v>231</v>
      </c>
      <c r="B32" s="46" t="s">
        <v>238</v>
      </c>
      <c r="C32" s="47">
        <v>621009</v>
      </c>
      <c r="D32" s="43" t="s">
        <v>184</v>
      </c>
      <c r="E32" s="49">
        <v>9.5</v>
      </c>
      <c r="F32" s="49"/>
      <c r="G32" s="49">
        <v>9.5</v>
      </c>
    </row>
    <row r="33" ht="27.95" customHeight="1" spans="1:7">
      <c r="A33" s="45" t="s">
        <v>231</v>
      </c>
      <c r="B33" s="46" t="s">
        <v>239</v>
      </c>
      <c r="C33" s="47">
        <v>621009</v>
      </c>
      <c r="D33" s="43" t="s">
        <v>185</v>
      </c>
      <c r="E33" s="49">
        <v>16.56</v>
      </c>
      <c r="F33" s="49"/>
      <c r="G33" s="49">
        <v>16.56</v>
      </c>
    </row>
    <row r="34" ht="27.95" customHeight="1" spans="1:7">
      <c r="A34" s="45" t="s">
        <v>231</v>
      </c>
      <c r="B34" s="46" t="s">
        <v>229</v>
      </c>
      <c r="C34" s="47">
        <v>621009</v>
      </c>
      <c r="D34" s="43" t="s">
        <v>186</v>
      </c>
      <c r="E34" s="49">
        <v>41</v>
      </c>
      <c r="F34" s="49"/>
      <c r="G34" s="49">
        <v>41</v>
      </c>
    </row>
    <row r="35" ht="27.95" customHeight="1" spans="1:7">
      <c r="A35" s="45" t="s">
        <v>240</v>
      </c>
      <c r="B35" s="46"/>
      <c r="C35" s="47">
        <v>621009</v>
      </c>
      <c r="D35" s="48" t="s">
        <v>241</v>
      </c>
      <c r="E35" s="49">
        <v>38.6176</v>
      </c>
      <c r="F35" s="49">
        <v>38.6176</v>
      </c>
      <c r="G35" s="49"/>
    </row>
    <row r="36" ht="27.95" customHeight="1" spans="1:7">
      <c r="A36" s="45" t="s">
        <v>240</v>
      </c>
      <c r="B36" s="46" t="s">
        <v>86</v>
      </c>
      <c r="C36" s="47">
        <v>621009</v>
      </c>
      <c r="D36" s="43" t="s">
        <v>187</v>
      </c>
      <c r="E36" s="49">
        <v>11.7</v>
      </c>
      <c r="F36" s="49">
        <v>11.7</v>
      </c>
      <c r="G36" s="49"/>
    </row>
    <row r="37" ht="27.95" customHeight="1" spans="1:7">
      <c r="A37" s="45" t="s">
        <v>240</v>
      </c>
      <c r="B37" s="46" t="s">
        <v>91</v>
      </c>
      <c r="C37" s="47">
        <v>621009</v>
      </c>
      <c r="D37" s="43" t="s">
        <v>188</v>
      </c>
      <c r="E37" s="49">
        <v>4.1499</v>
      </c>
      <c r="F37" s="49">
        <v>4.1499</v>
      </c>
      <c r="G37" s="49"/>
    </row>
    <row r="38" ht="27.95" customHeight="1" spans="1:7">
      <c r="A38" s="45" t="s">
        <v>240</v>
      </c>
      <c r="B38" s="46" t="s">
        <v>189</v>
      </c>
      <c r="C38" s="47">
        <v>621009</v>
      </c>
      <c r="D38" s="43" t="s">
        <v>190</v>
      </c>
      <c r="E38" s="49">
        <v>5.0697</v>
      </c>
      <c r="F38" s="49">
        <v>5.0697</v>
      </c>
      <c r="G38" s="49"/>
    </row>
    <row r="39" ht="27.95" customHeight="1" spans="1:7">
      <c r="A39" s="45" t="s">
        <v>240</v>
      </c>
      <c r="B39" s="46" t="s">
        <v>191</v>
      </c>
      <c r="C39" s="47">
        <v>621009</v>
      </c>
      <c r="D39" s="43" t="s">
        <v>192</v>
      </c>
      <c r="E39" s="49">
        <v>0.018</v>
      </c>
      <c r="F39" s="49">
        <v>0.018</v>
      </c>
      <c r="G39" s="49"/>
    </row>
    <row r="40" ht="27.95" customHeight="1" spans="1:7">
      <c r="A40" s="45" t="s">
        <v>240</v>
      </c>
      <c r="B40" s="46" t="s">
        <v>229</v>
      </c>
      <c r="C40" s="47">
        <v>621009</v>
      </c>
      <c r="D40" s="43" t="s">
        <v>193</v>
      </c>
      <c r="E40" s="49">
        <v>17.68</v>
      </c>
      <c r="F40" s="49">
        <v>17.68</v>
      </c>
      <c r="G40" s="49"/>
    </row>
    <row r="41" ht="27.95" customHeight="1" spans="1:7">
      <c r="A41" s="45" t="s">
        <v>242</v>
      </c>
      <c r="B41" s="46"/>
      <c r="C41" s="47">
        <v>621009</v>
      </c>
      <c r="D41" s="48" t="s">
        <v>243</v>
      </c>
      <c r="E41" s="49">
        <v>5.5</v>
      </c>
      <c r="F41" s="49"/>
      <c r="G41" s="49">
        <v>5.5</v>
      </c>
    </row>
    <row r="42" ht="27.95" customHeight="1" spans="1:7">
      <c r="A42" s="45" t="s">
        <v>242</v>
      </c>
      <c r="B42" s="46" t="s">
        <v>86</v>
      </c>
      <c r="C42" s="47">
        <v>621009</v>
      </c>
      <c r="D42" s="43" t="s">
        <v>194</v>
      </c>
      <c r="E42" s="49">
        <v>5.5</v>
      </c>
      <c r="F42" s="49"/>
      <c r="G42" s="49">
        <v>5.5</v>
      </c>
    </row>
  </sheetData>
  <mergeCells count="11">
    <mergeCell ref="A1:B1"/>
    <mergeCell ref="A2:G2"/>
    <mergeCell ref="A3:D3"/>
    <mergeCell ref="A4:D4"/>
    <mergeCell ref="E4:G4"/>
    <mergeCell ref="A5:B5"/>
    <mergeCell ref="C5:C6"/>
    <mergeCell ref="D5:D6"/>
    <mergeCell ref="E5:E6"/>
    <mergeCell ref="F5:F6"/>
    <mergeCell ref="G5:G6"/>
  </mergeCells>
  <pageMargins left="0.748031496062992" right="0.748031496062992" top="0.275590551181102" bottom="0.275590551181102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pane ySplit="5" topLeftCell="A6" activePane="bottomLeft" state="frozen"/>
      <selection/>
      <selection pane="bottomLeft" activeCell="J11" sqref="J11"/>
    </sheetView>
  </sheetViews>
  <sheetFormatPr defaultColWidth="10" defaultRowHeight="13.5" outlineLevelCol="5"/>
  <cols>
    <col min="1" max="3" width="6.125" customWidth="1"/>
    <col min="4" max="4" width="13.375" customWidth="1"/>
    <col min="5" max="5" width="41" customWidth="1"/>
    <col min="6" max="6" width="16.375" customWidth="1"/>
    <col min="7" max="8" width="9.75" customWidth="1"/>
  </cols>
  <sheetData>
    <row r="1" ht="16.35" customHeight="1" spans="1:6">
      <c r="A1" s="20"/>
      <c r="B1" s="20"/>
      <c r="C1" s="20"/>
      <c r="D1" s="35"/>
      <c r="E1" s="35"/>
      <c r="F1" s="21" t="s">
        <v>244</v>
      </c>
    </row>
    <row r="2" ht="22.9" customHeight="1" spans="1:6">
      <c r="A2" s="22" t="s">
        <v>245</v>
      </c>
      <c r="B2" s="22"/>
      <c r="C2" s="22"/>
      <c r="D2" s="22"/>
      <c r="E2" s="22"/>
      <c r="F2" s="22"/>
    </row>
    <row r="3" ht="19.5" customHeight="1" spans="1:6">
      <c r="A3" s="23" t="s">
        <v>4</v>
      </c>
      <c r="B3" s="23"/>
      <c r="C3" s="23"/>
      <c r="D3" s="23"/>
      <c r="E3" s="23"/>
      <c r="F3" s="25" t="s">
        <v>5</v>
      </c>
    </row>
    <row r="4" ht="24.4" customHeight="1" spans="1:6">
      <c r="A4" s="26" t="s">
        <v>78</v>
      </c>
      <c r="B4" s="26"/>
      <c r="C4" s="26"/>
      <c r="D4" s="26" t="s">
        <v>69</v>
      </c>
      <c r="E4" s="26" t="s">
        <v>70</v>
      </c>
      <c r="F4" s="26" t="s">
        <v>246</v>
      </c>
    </row>
    <row r="5" ht="24.4" customHeight="1" spans="1:6">
      <c r="A5" s="26" t="s">
        <v>79</v>
      </c>
      <c r="B5" s="26" t="s">
        <v>80</v>
      </c>
      <c r="C5" s="26" t="s">
        <v>81</v>
      </c>
      <c r="D5" s="26"/>
      <c r="E5" s="26"/>
      <c r="F5" s="26"/>
    </row>
    <row r="6" ht="22.9" customHeight="1" spans="1:6">
      <c r="A6" s="27"/>
      <c r="B6" s="27"/>
      <c r="C6" s="27"/>
      <c r="D6" s="27"/>
      <c r="E6" s="27" t="s">
        <v>71</v>
      </c>
      <c r="F6" s="28" t="s">
        <v>247</v>
      </c>
    </row>
    <row r="7" ht="22.9" customHeight="1" spans="1:6">
      <c r="A7" s="30"/>
      <c r="B7" s="30"/>
      <c r="C7" s="30"/>
      <c r="D7" s="30"/>
      <c r="E7" s="30" t="s">
        <v>22</v>
      </c>
      <c r="F7" s="31"/>
    </row>
    <row r="8" ht="22.9" customHeight="1" spans="1:6">
      <c r="A8" s="30"/>
      <c r="B8" s="30"/>
      <c r="C8" s="30"/>
      <c r="D8" s="30"/>
      <c r="E8" s="30"/>
      <c r="F8" s="31"/>
    </row>
    <row r="9" ht="9.75" customHeight="1" spans="1:6">
      <c r="A9" s="33"/>
      <c r="B9" s="33"/>
      <c r="C9" s="33"/>
      <c r="D9" s="33"/>
      <c r="E9" s="34"/>
      <c r="F9" s="34"/>
    </row>
  </sheetData>
  <mergeCells count="7">
    <mergeCell ref="A1:C1"/>
    <mergeCell ref="A2:F2"/>
    <mergeCell ref="A3:E3"/>
    <mergeCell ref="A4:C4"/>
    <mergeCell ref="D4:D5"/>
    <mergeCell ref="E4:E5"/>
    <mergeCell ref="F4:F5"/>
  </mergeCells>
  <pageMargins left="0.748031496062992" right="0.748031496062992" top="0.275590551181102" bottom="0.275590551181102" header="0" footer="0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4-1</vt:lpstr>
      <vt:lpstr>4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马春丽</cp:lastModifiedBy>
  <dcterms:created xsi:type="dcterms:W3CDTF">2022-03-14T01:19:00Z</dcterms:created>
  <cp:lastPrinted>2022-03-22T02:38:00Z</cp:lastPrinted>
  <dcterms:modified xsi:type="dcterms:W3CDTF">2023-10-09T09:03:45Z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271B68958EFA41189CCFF17FCB325D93</vt:lpwstr>
  </property>
  <property fmtid="{D5CDD505-2E9C-101B-9397-08002B2CF9AE}" pid="3" name="KSOProductBuildVer">
    <vt:lpwstr>2052-11.8.6.11546</vt:lpwstr>
  </property>
</Properties>
</file>